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4"/>
  <workbookPr codeName="ThisWorkbook"/>
  <mc:AlternateContent xmlns:mc="http://schemas.openxmlformats.org/markup-compatibility/2006">
    <mc:Choice Requires="x15">
      <x15ac:absPath xmlns:x15ac="http://schemas.microsoft.com/office/spreadsheetml/2010/11/ac" url="/Users/Macbook/Dropbox/Association Documentation/Membership Information/"/>
    </mc:Choice>
  </mc:AlternateContent>
  <xr:revisionPtr revIDLastSave="0" documentId="13_ncr:1_{BC0FC2E5-393B-6948-83CD-4D3AC14B2580}" xr6:coauthVersionLast="43" xr6:coauthVersionMax="43" xr10:uidLastSave="{00000000-0000-0000-0000-000000000000}"/>
  <workbookProtection workbookPassword="EB60" lockStructure="1"/>
  <bookViews>
    <workbookView xWindow="0" yWindow="460" windowWidth="25600" windowHeight="14480" xr2:uid="{00000000-000D-0000-FFFF-FFFF00000000}"/>
  </bookViews>
  <sheets>
    <sheet name="Front Page" sheetId="1" r:id="rId1"/>
    <sheet name="Data" sheetId="2" state="hidden" r:id="rId2"/>
    <sheet name="Format Grab" sheetId="3" state="hidden" r:id="rId3"/>
  </sheets>
  <definedNames>
    <definedName name="a" localSheetId="1">Data!$G$3</definedName>
    <definedName name="b" localSheetId="1">Data!$G$15</definedName>
    <definedName name="d" localSheetId="1">Data!$G$52</definedName>
    <definedName name="e" localSheetId="1">Data!$G$57</definedName>
    <definedName name="f" localSheetId="1">Data!$G$65</definedName>
    <definedName name="g" localSheetId="1">Data!$G$69</definedName>
    <definedName name="h" localSheetId="1">Data!$G$81</definedName>
    <definedName name="i" localSheetId="1">Data!$G$85</definedName>
    <definedName name="j" localSheetId="1">Data!$G$94</definedName>
    <definedName name="k" localSheetId="1">Data!$G$98</definedName>
    <definedName name="l" localSheetId="1">Data!$G$105</definedName>
    <definedName name="m" localSheetId="1">Data!$G$115</definedName>
    <definedName name="n" localSheetId="1">Data!$G$135</definedName>
    <definedName name="o" localSheetId="1">Data!$G$146</definedName>
    <definedName name="p" localSheetId="1">Data!$G$148</definedName>
    <definedName name="_xlnm.Print_Area" localSheetId="0">'Front Page'!$A$1:$E$88</definedName>
    <definedName name="q" localSheetId="1">Data!$G$159</definedName>
    <definedName name="s" localSheetId="1">Data!$G$165</definedName>
    <definedName name="t" localSheetId="1">Data!$G$193</definedName>
    <definedName name="u" localSheetId="1">Data!$G$206</definedName>
    <definedName name="v" localSheetId="1">Data!$G$214</definedName>
    <definedName name="y" localSheetId="1">Data!$G$219</definedName>
    <definedName name="z" localSheetId="1">Data!$G$221</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C4" i="3" l="1"/>
  <c r="AD4" i="3"/>
  <c r="D91" i="1"/>
  <c r="J4" i="3"/>
  <c r="B4" i="3"/>
  <c r="AB4" i="3"/>
  <c r="AA4" i="3"/>
  <c r="Z4" i="3"/>
  <c r="Y4" i="3"/>
  <c r="X4" i="3"/>
  <c r="W4" i="3"/>
  <c r="V4" i="3"/>
  <c r="U4" i="3"/>
  <c r="T4" i="3"/>
  <c r="S4" i="3"/>
  <c r="R4" i="3"/>
  <c r="Q4" i="3"/>
  <c r="P4" i="3"/>
  <c r="O4" i="3"/>
  <c r="N4" i="3"/>
  <c r="M4" i="3"/>
  <c r="L4" i="3"/>
  <c r="K4" i="3"/>
  <c r="I4" i="3"/>
  <c r="H4" i="3"/>
  <c r="G4" i="3"/>
  <c r="F4" i="3"/>
  <c r="E4" i="3"/>
  <c r="D4" i="3"/>
  <c r="C4" i="3"/>
</calcChain>
</file>

<file path=xl/sharedStrings.xml><?xml version="1.0" encoding="utf-8"?>
<sst xmlns="http://schemas.openxmlformats.org/spreadsheetml/2006/main" count="414" uniqueCount="408">
  <si>
    <t>Title</t>
  </si>
  <si>
    <t xml:space="preserve">Mr </t>
  </si>
  <si>
    <t>Mrs</t>
  </si>
  <si>
    <t>Miss</t>
  </si>
  <si>
    <t>Title:</t>
  </si>
  <si>
    <t>Forename:</t>
  </si>
  <si>
    <t>Surname:</t>
  </si>
  <si>
    <t>Other (Please Specify)     →</t>
  </si>
  <si>
    <t>Address Line 1:</t>
  </si>
  <si>
    <t>Address Line 2:</t>
  </si>
  <si>
    <t>Town:</t>
  </si>
  <si>
    <t>Postcode:</t>
  </si>
  <si>
    <t>County:</t>
  </si>
  <si>
    <t>Country:</t>
  </si>
  <si>
    <t>Counties</t>
  </si>
  <si>
    <t>Avon</t>
  </si>
  <si>
    <t>Bedfordshire</t>
  </si>
  <si>
    <t>Berkshire</t>
  </si>
  <si>
    <t>Borders</t>
  </si>
  <si>
    <t>Buckinghamshire</t>
  </si>
  <si>
    <t>Cambridgeshire</t>
  </si>
  <si>
    <t>Central</t>
  </si>
  <si>
    <t>Cheshire</t>
  </si>
  <si>
    <t>Cleveland</t>
  </si>
  <si>
    <t>Clwyd</t>
  </si>
  <si>
    <t>Cornwall</t>
  </si>
  <si>
    <t>County Antrim</t>
  </si>
  <si>
    <t>County Armagh</t>
  </si>
  <si>
    <t>County Down</t>
  </si>
  <si>
    <t>County Fermanagh</t>
  </si>
  <si>
    <t>County Londonderry</t>
  </si>
  <si>
    <t>County Tyrone</t>
  </si>
  <si>
    <t>Cumbria</t>
  </si>
  <si>
    <t>Derbyshire</t>
  </si>
  <si>
    <t>Devon</t>
  </si>
  <si>
    <t>Dorset</t>
  </si>
  <si>
    <t>Dumfries and Galloway</t>
  </si>
  <si>
    <t>Durham</t>
  </si>
  <si>
    <t>Dyfed</t>
  </si>
  <si>
    <t>East Sussex</t>
  </si>
  <si>
    <t>Essex</t>
  </si>
  <si>
    <t>Fife</t>
  </si>
  <si>
    <t>Gloucestershire</t>
  </si>
  <si>
    <t>Grampian</t>
  </si>
  <si>
    <t>Greater Manchester</t>
  </si>
  <si>
    <t>Gwent</t>
  </si>
  <si>
    <t>Gwynedd County</t>
  </si>
  <si>
    <t>Hampshire</t>
  </si>
  <si>
    <t>Herefordshire</t>
  </si>
  <si>
    <t>Hertfordshire</t>
  </si>
  <si>
    <t>Highlands and Islands</t>
  </si>
  <si>
    <t>Humberside</t>
  </si>
  <si>
    <t>Isle of Wight</t>
  </si>
  <si>
    <t>Kent</t>
  </si>
  <si>
    <t>Lancashire</t>
  </si>
  <si>
    <t>Leicestershire</t>
  </si>
  <si>
    <t>Lincolnshire</t>
  </si>
  <si>
    <t>Lothian</t>
  </si>
  <si>
    <t>Merseyside</t>
  </si>
  <si>
    <t>Mid Glamorgan</t>
  </si>
  <si>
    <t>Norfolk</t>
  </si>
  <si>
    <t>North Yorkshire</t>
  </si>
  <si>
    <t>Northamptonshire</t>
  </si>
  <si>
    <t>Northumberland</t>
  </si>
  <si>
    <t>Nottinghamshire</t>
  </si>
  <si>
    <t>Oxfordshire</t>
  </si>
  <si>
    <t>Powys</t>
  </si>
  <si>
    <t>Rutland</t>
  </si>
  <si>
    <t>Shropshire</t>
  </si>
  <si>
    <t>Somerset</t>
  </si>
  <si>
    <t>South Glamorgan</t>
  </si>
  <si>
    <t>South Yorkshire</t>
  </si>
  <si>
    <t>Staffordshire</t>
  </si>
  <si>
    <t>Strathclyde</t>
  </si>
  <si>
    <t>Suffolk</t>
  </si>
  <si>
    <t>Surrey</t>
  </si>
  <si>
    <t>Tayside</t>
  </si>
  <si>
    <t>Tyne and Wear</t>
  </si>
  <si>
    <t>Warwickshire</t>
  </si>
  <si>
    <t>West Glamorgan</t>
  </si>
  <si>
    <t>West Midlands</t>
  </si>
  <si>
    <t>West Sussex</t>
  </si>
  <si>
    <t>West Yorkshire</t>
  </si>
  <si>
    <t>Wiltshire</t>
  </si>
  <si>
    <t>Worcestershire</t>
  </si>
  <si>
    <r>
      <t>OUTSIDE UK (Please Specify)</t>
    </r>
    <r>
      <rPr>
        <sz val="11"/>
        <color theme="1"/>
        <rFont val="Calibri"/>
        <family val="2"/>
      </rPr>
      <t>→</t>
    </r>
  </si>
  <si>
    <t>Email:</t>
  </si>
  <si>
    <t>Date of Birth:</t>
  </si>
  <si>
    <t>Current Occupation:</t>
  </si>
  <si>
    <t>Decorations/Professional Quals:</t>
  </si>
  <si>
    <t>Marital Status:</t>
  </si>
  <si>
    <t>Service Number:</t>
  </si>
  <si>
    <t>Rank:</t>
  </si>
  <si>
    <t>Retired/Serving:</t>
  </si>
  <si>
    <t>Date and Place of enlistment:</t>
  </si>
  <si>
    <t>Date and Place of discharge:</t>
  </si>
  <si>
    <t>1. Personal Details (to be completed by all applicants)</t>
  </si>
  <si>
    <t>2. RAF Service Details</t>
  </si>
  <si>
    <t>Dates and positions served on 41 Squadron:</t>
  </si>
  <si>
    <t>Trade:</t>
  </si>
  <si>
    <t>Yes, please send me Association information</t>
  </si>
  <si>
    <t>No, please do not send my Association information</t>
  </si>
  <si>
    <t>Ranks</t>
  </si>
  <si>
    <t>Air Chief Marshal</t>
  </si>
  <si>
    <t>Air Marshal</t>
  </si>
  <si>
    <t>Air Vice-Marshal</t>
  </si>
  <si>
    <t>Air Commodore</t>
  </si>
  <si>
    <t>Group Captain</t>
  </si>
  <si>
    <t>Wing Commander</t>
  </si>
  <si>
    <t>Squadron Leader</t>
  </si>
  <si>
    <t>Flight Lieutenant</t>
  </si>
  <si>
    <t>Flying Officer</t>
  </si>
  <si>
    <t>Pilot Officer</t>
  </si>
  <si>
    <t>Master Aircrew</t>
  </si>
  <si>
    <t>Warrant Officer</t>
  </si>
  <si>
    <t>Flight Sergeant Aircrew</t>
  </si>
  <si>
    <t>Flight Sergeant</t>
  </si>
  <si>
    <t>Chief Technician</t>
  </si>
  <si>
    <t>Sergeant Aircrew</t>
  </si>
  <si>
    <t>Sergeant</t>
  </si>
  <si>
    <t>Corporal</t>
  </si>
  <si>
    <t>Senior Aircraftman</t>
  </si>
  <si>
    <t>Leading Aircraftman</t>
  </si>
  <si>
    <t>Serving</t>
  </si>
  <si>
    <t>Retired</t>
  </si>
  <si>
    <t>Date(s)</t>
  </si>
  <si>
    <t>Position(s)</t>
  </si>
  <si>
    <t xml:space="preserve">Alternativelyprint and post to: </t>
  </si>
  <si>
    <t>Countries</t>
  </si>
  <si>
    <t>Afghanistan</t>
  </si>
  <si>
    <t>Albania</t>
  </si>
  <si>
    <t>Algeria</t>
  </si>
  <si>
    <t>Andorra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</si>
  <si>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</si>
  <si>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</si>
  <si>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</si>
  <si>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</si>
  <si>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</si>
  <si>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</si>
  <si>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</si>
  <si>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</si>
  <si>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</si>
  <si>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</si>
  <si>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</si>
  <si>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</si>
  <si>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</si>
  <si>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</si>
  <si>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</si>
  <si>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</si>
  <si>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Bolivia</t>
  </si>
  <si>
    <t>Botswana</t>
  </si>
  <si>
    <t>Brazil</t>
  </si>
  <si>
    <t>Brunei</t>
  </si>
  <si>
    <t>Bulgaria</t>
  </si>
  <si>
    <t>Burkina Faso</t>
  </si>
  <si>
    <t>Burundi</t>
  </si>
  <si>
    <t>Cambodia</t>
  </si>
  <si>
    <t>Cameroon</t>
  </si>
  <si>
    <t>Canada</t>
  </si>
  <si>
    <t>Central African Republic</t>
  </si>
  <si>
    <t>Chad</t>
  </si>
  <si>
    <t>Chile</t>
  </si>
  <si>
    <t>China</t>
  </si>
  <si>
    <t>Colombia</t>
  </si>
  <si>
    <t>Comoros</t>
  </si>
  <si>
    <t>Costa Rica</t>
  </si>
  <si>
    <t>Croatia</t>
  </si>
  <si>
    <t>Cuba</t>
  </si>
  <si>
    <t>Cyprus</t>
  </si>
  <si>
    <t>Czech Republic</t>
  </si>
  <si>
    <t>Denmark</t>
  </si>
  <si>
    <t>Djibouti</t>
  </si>
  <si>
    <t>Dominica</t>
  </si>
  <si>
    <t>Dominican Republic</t>
  </si>
  <si>
    <t>Ecuador</t>
  </si>
  <si>
    <t>Egypt</t>
  </si>
  <si>
    <t>El Salvador</t>
  </si>
  <si>
    <t>Equatorial Guinea</t>
  </si>
  <si>
    <t>Eritrea</t>
  </si>
  <si>
    <t>Estonia</t>
  </si>
  <si>
    <t>Ethiopia</t>
  </si>
  <si>
    <t>Fiji</t>
  </si>
  <si>
    <t>Finland</t>
  </si>
  <si>
    <t>France</t>
  </si>
  <si>
    <t>Gabon</t>
  </si>
  <si>
    <t>Gambia</t>
  </si>
  <si>
    <t>Georgia</t>
  </si>
  <si>
    <t>Germany</t>
  </si>
  <si>
    <t>Ghana</t>
  </si>
  <si>
    <t>Greece</t>
  </si>
  <si>
    <t>Grenada</t>
  </si>
  <si>
    <t>Guatemala</t>
  </si>
  <si>
    <t>Guinea</t>
  </si>
  <si>
    <t>Guyana</t>
  </si>
  <si>
    <t>Haiti</t>
  </si>
  <si>
    <t>Honduras</t>
  </si>
  <si>
    <t>Hungary</t>
  </si>
  <si>
    <t>Iceland</t>
  </si>
  <si>
    <t>India</t>
  </si>
  <si>
    <t>Indonesia</t>
  </si>
  <si>
    <t>Iran</t>
  </si>
  <si>
    <t>Iraq</t>
  </si>
  <si>
    <t>Ireland</t>
  </si>
  <si>
    <t>Israel</t>
  </si>
  <si>
    <t>Italy</t>
  </si>
  <si>
    <t>Jamaica</t>
  </si>
  <si>
    <t>Japan</t>
  </si>
  <si>
    <t>Jordan</t>
  </si>
  <si>
    <t>Kazakhstan</t>
  </si>
  <si>
    <t>Kenya</t>
  </si>
  <si>
    <t>Kiribati</t>
  </si>
  <si>
    <t>Kosovo</t>
  </si>
  <si>
    <t>Kuwait</t>
  </si>
  <si>
    <t>Kyrgyzstan</t>
  </si>
  <si>
    <t>Laos</t>
  </si>
  <si>
    <t>Latvia</t>
  </si>
  <si>
    <t>Lebanon</t>
  </si>
  <si>
    <t>Lesotho</t>
  </si>
  <si>
    <t>Liberia</t>
  </si>
  <si>
    <t>Libya</t>
  </si>
  <si>
    <t>Liechtenstein</t>
  </si>
  <si>
    <t>Lithuania</t>
  </si>
  <si>
    <t>Luxembourg</t>
  </si>
  <si>
    <t>Macedonia</t>
  </si>
  <si>
    <t>Madagascar</t>
  </si>
  <si>
    <t>Malawi</t>
  </si>
  <si>
    <t>Malaysia</t>
  </si>
  <si>
    <t>Maldives</t>
  </si>
  <si>
    <t>Mali</t>
  </si>
  <si>
    <t>Malta</t>
  </si>
  <si>
    <t>Marshall Islands</t>
  </si>
  <si>
    <t>Mauritania</t>
  </si>
  <si>
    <t>Mauritius</t>
  </si>
  <si>
    <t>Mexico</t>
  </si>
  <si>
    <t>Micronesia</t>
  </si>
  <si>
    <t>Moldova</t>
  </si>
  <si>
    <t>Monaco</t>
  </si>
  <si>
    <t>Mongolia</t>
  </si>
  <si>
    <t>Montenegro</t>
  </si>
  <si>
    <t>Morocco</t>
  </si>
  <si>
    <t>Mozambique</t>
  </si>
  <si>
    <t>Namibia</t>
  </si>
  <si>
    <t>Nauru</t>
  </si>
  <si>
    <t>Nepal</t>
  </si>
  <si>
    <t>Netherlands</t>
  </si>
  <si>
    <t>New Zealand</t>
  </si>
  <si>
    <t>Nicaragua</t>
  </si>
  <si>
    <t>Niger</t>
  </si>
  <si>
    <t>Nigeria</t>
  </si>
  <si>
    <t>North Korea</t>
  </si>
  <si>
    <t>Norway</t>
  </si>
  <si>
    <t>Oman</t>
  </si>
  <si>
    <t>Pakistan</t>
  </si>
  <si>
    <t>Palau</t>
  </si>
  <si>
    <t>Panama</t>
  </si>
  <si>
    <t>Papua New Guinea</t>
  </si>
  <si>
    <t>Paraguay</t>
  </si>
  <si>
    <t>Peru</t>
  </si>
  <si>
    <t>Philippines</t>
  </si>
  <si>
    <t>Poland</t>
  </si>
  <si>
    <t>Portugal</t>
  </si>
  <si>
    <t>Qatar</t>
  </si>
  <si>
    <t>Romania</t>
  </si>
  <si>
    <t>Russia</t>
  </si>
  <si>
    <t>Rwanda</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</si>
  <si>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</si>
  <si>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</si>
  <si>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</si>
  <si>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</si>
  <si>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</si>
  <si>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</si>
  <si>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</si>
  <si>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</si>
  <si>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</si>
  <si>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</si>
  <si>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</si>
  <si>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</si>
  <si>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</si>
  <si>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</si>
  <si>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Korea</t>
  </si>
  <si>
    <t>South Sudan</t>
  </si>
  <si>
    <t>Spain</t>
  </si>
  <si>
    <t>Sri Lanka</t>
  </si>
  <si>
    <t>Sudan</t>
  </si>
  <si>
    <t>Suriname</t>
  </si>
  <si>
    <t>Swaziland</t>
  </si>
  <si>
    <t>Sweden</t>
  </si>
  <si>
    <t>Switzerland</t>
  </si>
  <si>
    <t>Syria</t>
  </si>
  <si>
    <t>Taiwan</t>
  </si>
  <si>
    <t>Tajikistan</t>
  </si>
  <si>
    <t>Tanzania</t>
  </si>
  <si>
    <t>Thailand</t>
  </si>
  <si>
    <t>Togo</t>
  </si>
  <si>
    <t>Tonga</t>
  </si>
  <si>
    <t>Trinidad and Tobago</t>
  </si>
  <si>
    <t>Tunisia</t>
  </si>
  <si>
    <t>Turkey</t>
  </si>
  <si>
    <t>Turkmenistan</t>
  </si>
  <si>
    <t>Tuvalu</t>
  </si>
  <si>
    <t>Uganda</t>
  </si>
  <si>
    <t>Ukraine</t>
  </si>
  <si>
    <t>United Arab Emirates</t>
  </si>
  <si>
    <t>Uruguay</t>
  </si>
  <si>
    <t>Uzbekistan</t>
  </si>
  <si>
    <t>Vanuatu</t>
  </si>
  <si>
    <t>Venezuela</t>
  </si>
  <si>
    <t>Vietnam</t>
  </si>
  <si>
    <t>Yemen</t>
  </si>
  <si>
    <t>Zambia</t>
  </si>
  <si>
    <t>Zimbabwe</t>
  </si>
  <si>
    <t>American Samoa</t>
  </si>
  <si>
    <t>Anguilla</t>
  </si>
  <si>
    <t>Aruba</t>
  </si>
  <si>
    <t>Bermuda</t>
  </si>
  <si>
    <t>Bonaire</t>
  </si>
  <si>
    <t>Bosnia-Herzegovina</t>
  </si>
  <si>
    <t>Bouvet Island</t>
  </si>
  <si>
    <t>Cape Verde</t>
  </si>
  <si>
    <t>Cayman Islands</t>
  </si>
  <si>
    <t>Christmas Island</t>
  </si>
  <si>
    <t>Cocos (Keeling) Islands</t>
  </si>
  <si>
    <t>Congo, Democratic Republic of the (Zaire)</t>
  </si>
  <si>
    <t>Congo, Republic of</t>
  </si>
  <si>
    <t>Cook Islands</t>
  </si>
  <si>
    <t>Curacao</t>
  </si>
  <si>
    <t>Falkland Islands</t>
  </si>
  <si>
    <t>Faroe Islands</t>
  </si>
  <si>
    <t>French Guiana</t>
  </si>
  <si>
    <t>Gibraltar</t>
  </si>
  <si>
    <t>Greenland</t>
  </si>
  <si>
    <t>Guadeloupe (French)</t>
  </si>
  <si>
    <t>Guam (USA)</t>
  </si>
  <si>
    <t>Guinea Bissau</t>
  </si>
  <si>
    <t>Holy See</t>
  </si>
  <si>
    <t>Hong Kong</t>
  </si>
  <si>
    <t>Ivory Coast (Cote D`Ivoire)</t>
  </si>
  <si>
    <t>Macau</t>
  </si>
  <si>
    <t>Martinique (French)</t>
  </si>
  <si>
    <t>Mayotte</t>
  </si>
  <si>
    <t>Montserrat</t>
  </si>
  <si>
    <t>Myanmar</t>
  </si>
  <si>
    <t>Netherlands Antilles</t>
  </si>
  <si>
    <t>New Caledonia (French)</t>
  </si>
  <si>
    <t>Niue</t>
  </si>
  <si>
    <t>Norfolk Island</t>
  </si>
  <si>
    <t>Northern Mariana Islands</t>
  </si>
  <si>
    <t>Pitcairn Island</t>
  </si>
  <si>
    <t>Polynesia (French)</t>
  </si>
  <si>
    <t>Puerto Rico</t>
  </si>
  <si>
    <t>Reunion</t>
  </si>
  <si>
    <t>Saint Helena</t>
  </si>
  <si>
    <t>Saint Kitts and Nevis</t>
  </si>
  <si>
    <t>Saint Lucia</t>
  </si>
  <si>
    <t>Saint Pierre and Miquelon</t>
  </si>
  <si>
    <t>Saint Vincent and Grenadines</t>
  </si>
  <si>
    <t>Sint Maarten</t>
  </si>
  <si>
    <t>South Georgia and South Sandwich Islands</t>
  </si>
  <si>
    <t>Svalbard and Jan Mayen Islands</t>
  </si>
  <si>
    <t>Timor-Leste (East Timor)</t>
  </si>
  <si>
    <t>Tokelau</t>
  </si>
  <si>
    <t>Turks and Caicos Islands</t>
  </si>
  <si>
    <t>United Kingdom</t>
  </si>
  <si>
    <t>United States</t>
  </si>
  <si>
    <t>Virgin Islands</t>
  </si>
  <si>
    <t>Wallis and Futuna Islands</t>
  </si>
  <si>
    <t xml:space="preserve">Copy and 'Paste Values' the following into the Master Database </t>
  </si>
  <si>
    <t>Forename</t>
  </si>
  <si>
    <t>Surname</t>
  </si>
  <si>
    <t>Decorations/Professional Quals</t>
  </si>
  <si>
    <t>Address Line 1</t>
  </si>
  <si>
    <t>Address Line 2</t>
  </si>
  <si>
    <t>Town</t>
  </si>
  <si>
    <t>Postcode</t>
  </si>
  <si>
    <t>County</t>
  </si>
  <si>
    <t>Country</t>
  </si>
  <si>
    <t>Email</t>
  </si>
  <si>
    <t>DoB</t>
  </si>
  <si>
    <t>Current occupation</t>
  </si>
  <si>
    <t>Marital Status</t>
  </si>
  <si>
    <t>Service Number</t>
  </si>
  <si>
    <t>Rank</t>
  </si>
  <si>
    <t>Retired/Serving</t>
  </si>
  <si>
    <t>Trade</t>
  </si>
  <si>
    <t>Date and Place of Enlistment</t>
  </si>
  <si>
    <t>Date and Place of Discharge</t>
  </si>
  <si>
    <t>Dates and positions served on 41 Squadron 1</t>
  </si>
  <si>
    <t>Dates and positions served on 41 Squadron 2</t>
  </si>
  <si>
    <t>Dates and positions served on 41 Squadron 3</t>
  </si>
  <si>
    <t>Consent for Comms</t>
  </si>
  <si>
    <t>Other Details</t>
  </si>
  <si>
    <t>4. Permission to contact you</t>
  </si>
  <si>
    <t>5. When complete please return to</t>
  </si>
  <si>
    <t>Association Secretary:</t>
  </si>
  <si>
    <t>41sqn.association.secretary@gmail.com</t>
  </si>
  <si>
    <t>YES/NO 1</t>
  </si>
  <si>
    <t>YES/NO 2</t>
  </si>
  <si>
    <t>Electronic Communication Only</t>
  </si>
  <si>
    <t>Printed Communication</t>
  </si>
  <si>
    <t>Electronic or Printed Comms</t>
  </si>
  <si>
    <t>3. Any Other Details</t>
  </si>
  <si>
    <t>(please feel free to add your service history or your relationship to family member who served on 41 Sqn)</t>
  </si>
  <si>
    <t xml:space="preserve">Flt Lt L McLean, </t>
  </si>
  <si>
    <t xml:space="preserve"> Trials Management Officer, </t>
  </si>
  <si>
    <t xml:space="preserve">41(R) Test and Evaluation Squadron, </t>
  </si>
  <si>
    <t>RAF Coningsby,</t>
  </si>
  <si>
    <t>Lincolnshire, LN4 4SY.</t>
  </si>
  <si>
    <t>AWC-41SqnAssociation@mod.uk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</si>
</sst>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
  </numFmts>
  <fonts count="12" x14ac:knownFonts="1">
    <font>
      <sz val="11"/>
      <color theme="1"/>
      <name val="Calibri"/>
      <family val="2"/>
      <scheme val="minor"/>
    </font>
    <font>
      <sz val="12"/>
      <color theme="1"/>
      <name val="Calibri"/>
      <family val="2"/>
      <scheme val="minor"/>
    </font>
    <font>
      <b/>
      <sz val="11"/>
      <color theme="1"/>
      <name val="Calibri"/>
      <family val="2"/>
      <scheme val="minor"/>
    </font>
    <font>
      <b/>
      <sz val="11"/>
      <color rgb="FF000000"/>
      <name val="Arial"/>
      <family val="2"/>
    </font>
    <font>
      <sz val="11"/>
      <color theme="1"/>
      <name val="Calibri"/>
      <family val="2"/>
    </font>
    <font>
      <u/>
      <sz val="11"/>
      <color theme="10"/>
      <name val="Calibri"/>
      <family val="2"/>
      <scheme val="minor"/>
    </font>
    <font>
      <b/>
      <sz val="11"/>
      <color theme="1"/>
      <name val="Arial"/>
      <family val="2"/>
    </font>
    <font>
      <b/>
      <sz val="14"/>
      <color rgb="FF000000"/>
      <name val="Arial"/>
      <family val="2"/>
    </font>
    <font>
      <sz val="12"/>
      <color theme="1"/>
      <name val="Calibri"/>
      <family val="2"/>
      <scheme val="minor"/>
    </font>
    <font>
      <b/>
      <sz val="14"/>
      <color theme="1"/>
      <name val="Arial"/>
      <family val="2"/>
    </font>
    <font>
      <b/>
      <sz val="14"/>
      <color theme="1"/>
      <name val="Calibri"/>
      <family val="2"/>
      <scheme val="minor"/>
    </font>
    <font>
      <b/>
      <u/>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1">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rgb="FFF64440"/>
      </right>
      <top/>
      <bottom/>
      <diagonal/>
    </border>
    <border>
      <left/>
      <right style="medium">
        <color rgb="FFF64440"/>
      </right>
      <top/>
      <bottom style="medium">
        <color rgb="FFF6444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F64440"/>
      </left>
      <right style="medium">
        <color rgb="FFF64440"/>
      </right>
      <top/>
      <bottom/>
      <diagonal/>
    </border>
    <border>
      <left style="medium">
        <color rgb="FFF64440"/>
      </left>
      <right style="medium">
        <color rgb="FFF64440"/>
      </right>
      <top/>
      <bottom style="medium">
        <color rgb="FFF64440"/>
      </bottom>
      <diagonal/>
    </border>
    <border>
      <left style="medium">
        <color rgb="FFF64440"/>
      </left>
      <right/>
      <top style="medium">
        <color rgb="FFF64440"/>
      </top>
      <bottom/>
      <diagonal/>
    </border>
    <border>
      <left style="medium">
        <color rgb="FFF64440"/>
      </left>
      <right/>
      <top/>
      <bottom style="medium">
        <color rgb="FFF64440"/>
      </bottom>
      <diagonal/>
    </border>
    <border>
      <left style="thick">
        <color rgb="FFF64440"/>
      </left>
      <right style="medium">
        <color rgb="FFF64440"/>
      </right>
      <top style="medium">
        <color rgb="FFF64440"/>
      </top>
      <bottom/>
      <diagonal/>
    </border>
    <border>
      <left style="thick">
        <color rgb="FFF64440"/>
      </left>
      <right style="medium">
        <color rgb="FFF64440"/>
      </right>
      <top/>
      <bottom style="medium">
        <color rgb="FFF64440"/>
      </bottom>
      <diagonal/>
    </border>
  </borders>
  <cellStyleXfs count="2">
    <xf numFmtId="0" fontId="0" fillId="0" borderId="0"/>
    <xf numFmtId="0" fontId="5" fillId="0" borderId="0" applyNumberFormat="0" applyFill="0" applyBorder="0" applyAlignment="0" applyProtection="0"/>
  </cellStyleXfs>
  <cellXfs count="47">
    <xf numFmtId="0" fontId="0" fillId="0" borderId="0" xfId="0"/>
    <xf numFmtId="0" fontId="2" fillId="0" borderId="0" xfId="0" applyFont="1"/>
    <xf numFmtId="164" fontId="0" fillId="2" borderId="2" xfId="0" applyNumberFormat="1" applyFill="1" applyBorder="1" applyProtection="1">
      <protection locked="0"/>
    </xf>
    <xf numFmtId="0" fontId="0" fillId="2" borderId="2" xfId="0" applyFill="1" applyBorder="1" applyProtection="1">
      <protection locked="0"/>
    </xf>
    <xf numFmtId="164" fontId="0" fillId="2" borderId="3" xfId="0" applyNumberFormat="1" applyFill="1" applyBorder="1" applyProtection="1">
      <protection locked="0"/>
    </xf>
    <xf numFmtId="0" fontId="0" fillId="2" borderId="3" xfId="0" applyFill="1" applyBorder="1" applyProtection="1">
      <protection locked="0"/>
    </xf>
    <xf numFmtId="164" fontId="0" fillId="2" borderId="4" xfId="0" applyNumberFormat="1" applyFill="1" applyBorder="1" applyProtection="1">
      <protection locked="0"/>
    </xf>
    <xf numFmtId="0" fontId="0" fillId="2" borderId="4" xfId="0" applyFill="1" applyBorder="1" applyProtection="1">
      <protection locked="0"/>
    </xf>
    <xf numFmtId="0" fontId="0" fillId="2" borderId="1" xfId="0" applyFill="1" applyBorder="1" applyProtection="1">
      <protection locked="0"/>
    </xf>
    <xf numFmtId="164" fontId="0" fillId="2" borderId="1" xfId="0" applyNumberFormat="1" applyFill="1" applyBorder="1" applyProtection="1">
      <protection locked="0"/>
    </xf>
    <xf numFmtId="0" fontId="7" fillId="0" borderId="0" xfId="0" applyFont="1" applyAlignment="1" applyProtection="1">
      <alignment vertical="center"/>
    </xf>
    <xf numFmtId="0" fontId="3" fillId="0" borderId="0" xfId="0" applyFont="1" applyAlignment="1" applyProtection="1">
      <alignment vertical="center"/>
    </xf>
    <xf numFmtId="0" fontId="0" fillId="0" borderId="0" xfId="0" applyProtection="1"/>
    <xf numFmtId="0" fontId="9" fillId="0" borderId="0" xfId="0" applyFont="1" applyAlignment="1" applyProtection="1">
      <alignment vertical="center"/>
    </xf>
    <xf numFmtId="0" fontId="8" fillId="0" borderId="0" xfId="0" applyFont="1" applyAlignment="1" applyProtection="1">
      <alignment horizontal="right"/>
    </xf>
    <xf numFmtId="0" fontId="8" fillId="0" borderId="0" xfId="0" applyFont="1" applyProtection="1"/>
    <xf numFmtId="0" fontId="6" fillId="0" borderId="0" xfId="0" applyFont="1" applyAlignment="1" applyProtection="1">
      <alignment vertical="center"/>
    </xf>
    <xf numFmtId="0" fontId="0" fillId="0" borderId="5" xfId="0" applyFont="1" applyBorder="1" applyAlignment="1" applyProtection="1">
      <alignment horizontal="center"/>
    </xf>
    <xf numFmtId="0" fontId="0" fillId="0" borderId="6" xfId="0" applyFont="1" applyBorder="1" applyAlignment="1" applyProtection="1">
      <alignment horizontal="center"/>
    </xf>
    <xf numFmtId="0" fontId="5" fillId="0" borderId="0" xfId="1" applyAlignment="1" applyProtection="1">
      <alignment horizontal="center"/>
    </xf>
    <xf numFmtId="0" fontId="10" fillId="0" borderId="0" xfId="0" applyFont="1" applyProtection="1"/>
    <xf numFmtId="0" fontId="9" fillId="0" borderId="0" xfId="0" applyFont="1" applyProtection="1"/>
    <xf numFmtId="0" fontId="0" fillId="0" borderId="0" xfId="0" applyFont="1" applyBorder="1" applyAlignment="1" applyProtection="1">
      <alignment horizontal="center"/>
    </xf>
    <xf numFmtId="0" fontId="5" fillId="0" borderId="0" xfId="1" applyFont="1" applyBorder="1" applyAlignment="1" applyProtection="1">
      <alignment horizontal="center"/>
    </xf>
    <xf numFmtId="0" fontId="0" fillId="0" borderId="15" xfId="0" applyFont="1" applyBorder="1" applyAlignment="1" applyProtection="1">
      <alignment vertical="center"/>
    </xf>
    <xf numFmtId="0" fontId="0" fillId="0" borderId="15" xfId="0" applyBorder="1" applyAlignment="1" applyProtection="1">
      <alignment horizontal="right"/>
    </xf>
    <xf numFmtId="0" fontId="0" fillId="0" borderId="16" xfId="0" applyFont="1" applyBorder="1" applyAlignment="1" applyProtection="1">
      <alignment vertical="center"/>
    </xf>
    <xf numFmtId="0" fontId="8" fillId="0" borderId="0" xfId="0" applyFont="1" applyFill="1" applyBorder="1" applyAlignment="1" applyProtection="1">
      <alignment vertical="center"/>
    </xf>
    <xf numFmtId="0" fontId="0" fillId="0" borderId="0" xfId="0" applyProtection="1">
      <protection locked="0"/>
    </xf>
    <xf numFmtId="0" fontId="11" fillId="0" borderId="0" xfId="0" applyFont="1"/>
    <xf numFmtId="164" fontId="11" fillId="0" borderId="0" xfId="0" applyNumberFormat="1" applyFont="1"/>
    <xf numFmtId="165" fontId="0" fillId="0" borderId="0" xfId="0" applyNumberFormat="1"/>
    <xf numFmtId="14" fontId="0" fillId="0" borderId="0" xfId="0" applyNumberFormat="1" applyProtection="1"/>
    <xf numFmtId="22" fontId="0" fillId="0" borderId="0" xfId="0" applyNumberFormat="1" applyProtection="1"/>
    <xf numFmtId="0" fontId="0" fillId="2" borderId="7"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9" xfId="0"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11" xfId="0" applyFill="1" applyBorder="1" applyAlignment="1" applyProtection="1">
      <alignment horizontal="left" vertical="top" wrapText="1"/>
      <protection locked="0"/>
    </xf>
    <xf numFmtId="0" fontId="0" fillId="2" borderId="12" xfId="0" applyFill="1" applyBorder="1" applyAlignment="1" applyProtection="1">
      <alignment horizontal="left" vertical="top" wrapText="1"/>
      <protection locked="0"/>
    </xf>
    <xf numFmtId="0" fontId="0" fillId="2" borderId="13" xfId="0" applyFill="1" applyBorder="1" applyAlignment="1" applyProtection="1">
      <alignment horizontal="left" vertical="top" wrapText="1"/>
      <protection locked="0"/>
    </xf>
    <xf numFmtId="0" fontId="0" fillId="2" borderId="14" xfId="0" applyFill="1" applyBorder="1" applyAlignment="1" applyProtection="1">
      <alignment horizontal="left" vertical="top" wrapText="1"/>
      <protection locked="0"/>
    </xf>
    <xf numFmtId="0" fontId="9" fillId="0" borderId="17" xfId="0" applyFont="1" applyBorder="1" applyProtection="1"/>
    <xf numFmtId="0" fontId="5" fillId="0" borderId="20" xfId="1" applyBorder="1" applyAlignment="1" applyProtection="1">
      <alignment horizontal="center"/>
    </xf>
    <xf numFmtId="0" fontId="1" fillId="0" borderId="18" xfId="0" applyFont="1" applyBorder="1" applyAlignment="1" applyProtection="1">
      <alignment horizontal="right"/>
    </xf>
    <xf numFmtId="0" fontId="5" fillId="0" borderId="19" xfId="1" applyBorder="1" applyAlignment="1" applyProtection="1">
      <alignment horizontal="center"/>
    </xf>
  </cellXfs>
  <cellStyles count="2">
    <cellStyle name="Hyperlink" xfId="1" builtinId="8"/>
    <cellStyle name="Normal" xfId="0" builtinId="0"/>
  </cellStyles>
  <dxfs count="5">
    <dxf>
      <fill>
        <patternFill>
          <bgColor rgb="FFFF0000"/>
        </patternFill>
      </fill>
    </dxf>
    <dxf>
      <fill>
        <patternFill>
          <bgColor rgb="FF92D050"/>
        </patternFill>
      </fill>
    </dxf>
    <dxf>
      <fill>
        <patternFill>
          <bgColor rgb="FFF64440"/>
        </patternFill>
      </fill>
    </dxf>
    <dxf>
      <fill>
        <patternFill>
          <bgColor theme="0" tint="-0.14996795556505021"/>
        </patternFill>
      </fill>
      <border>
        <bottom style="thin">
          <color auto="1"/>
        </bottom>
        <vertical/>
        <horizontal/>
      </border>
    </dxf>
    <dxf>
      <fill>
        <patternFill>
          <bgColor theme="0" tint="-0.14996795556505021"/>
        </patternFill>
      </fill>
      <border>
        <bottom style="thin">
          <color auto="1"/>
        </bottom>
        <vertical/>
        <horizontal/>
      </border>
    </dxf>
  </dxfs>
  <tableStyles count="0" defaultTableStyle="TableStyleMedium2" defaultPivotStyle="PivotStyleLight16"/>
  <colors>
    <mruColors>
      <color rgb="FFF644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400610</xdr:colOff>
      <xdr:row>0</xdr:row>
      <xdr:rowOff>55471</xdr:rowOff>
    </xdr:from>
    <xdr:to>
      <xdr:col>2</xdr:col>
      <xdr:colOff>2311773</xdr:colOff>
      <xdr:row>6</xdr:row>
      <xdr:rowOff>150721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srcRect l="13503" t="24262" r="66838" b="63699"/>
        <a:stretch/>
      </xdr:blipFill>
      <xdr:spPr>
        <a:xfrm>
          <a:off x="400610" y="55471"/>
          <a:ext cx="5978898" cy="1238250"/>
        </a:xfrm>
        <a:prstGeom prst="rect">
          <a:avLst/>
        </a:prstGeom>
      </xdr:spPr>
    </xdr:pic>
    <xdr:clientData/>
  </xdr:twoCellAnchor>
  <xdr:twoCellAnchor>
    <xdr:from>
      <xdr:col>0</xdr:col>
      <xdr:colOff>430301</xdr:colOff>
      <xdr:row>72</xdr:row>
      <xdr:rowOff>38658</xdr:rowOff>
    </xdr:from>
    <xdr:to>
      <xdr:col>4</xdr:col>
      <xdr:colOff>358588</xdr:colOff>
      <xdr:row>76</xdr:row>
      <xdr:rowOff>123264</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430301" y="14348570"/>
          <a:ext cx="8691287" cy="85781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The Association would like to send details of comradeship and membership matters. In order to return the best value to our members this is done primarily by electronic means with printed communication being used by exception. </a:t>
          </a:r>
        </a:p>
        <a:p>
          <a:endParaRPr lang="en-GB" sz="300">
            <a:solidFill>
              <a:schemeClr val="dk1"/>
            </a:solidFill>
            <a:effectLst/>
            <a:latin typeface="+mn-lt"/>
            <a:ea typeface="+mn-ea"/>
            <a:cs typeface="+mn-cs"/>
          </a:endParaRPr>
        </a:p>
        <a:p>
          <a:r>
            <a:rPr lang="en-GB" sz="1100">
              <a:solidFill>
                <a:schemeClr val="dk1"/>
              </a:solidFill>
              <a:effectLst/>
              <a:latin typeface="+mn-lt"/>
              <a:ea typeface="+mn-ea"/>
              <a:cs typeface="+mn-cs"/>
            </a:rPr>
            <a:t>Please indicate: </a:t>
          </a:r>
        </a:p>
        <a:p>
          <a:r>
            <a:rPr lang="en-GB" sz="1100" b="1">
              <a:solidFill>
                <a:schemeClr val="dk1"/>
              </a:solidFill>
              <a:effectLst/>
              <a:latin typeface="+mn-lt"/>
              <a:ea typeface="+mn-ea"/>
              <a:cs typeface="+mn-cs"/>
            </a:rPr>
            <a:t>(1.)</a:t>
          </a:r>
          <a:r>
            <a:rPr lang="en-GB" sz="1100">
              <a:solidFill>
                <a:schemeClr val="dk1"/>
              </a:solidFill>
              <a:effectLst/>
              <a:latin typeface="+mn-lt"/>
              <a:ea typeface="+mn-ea"/>
              <a:cs typeface="+mn-cs"/>
            </a:rPr>
            <a:t> If you would like to receive this information from the Association.	</a:t>
          </a:r>
          <a:r>
            <a:rPr lang="en-GB" sz="1100" b="1">
              <a:solidFill>
                <a:schemeClr val="dk1"/>
              </a:solidFill>
              <a:effectLst/>
              <a:latin typeface="+mn-lt"/>
              <a:ea typeface="+mn-ea"/>
              <a:cs typeface="+mn-cs"/>
            </a:rPr>
            <a:t>(2.) </a:t>
          </a:r>
          <a:r>
            <a:rPr lang="en-GB" sz="1100">
              <a:solidFill>
                <a:schemeClr val="dk1"/>
              </a:solidFill>
              <a:effectLst/>
              <a:latin typeface="+mn-lt"/>
              <a:ea typeface="+mn-ea"/>
              <a:cs typeface="+mn-cs"/>
            </a:rPr>
            <a:t>If you would like to opt-in to receive printed communication.</a:t>
          </a:r>
        </a:p>
        <a:p>
          <a:endParaRPr lang="en-GB" sz="1100"/>
        </a:p>
      </xdr:txBody>
    </xdr:sp>
    <xdr:clientData/>
  </xdr:twoCellAnchor>
  <xdr:twoCellAnchor>
    <xdr:from>
      <xdr:col>0</xdr:col>
      <xdr:colOff>403413</xdr:colOff>
      <xdr:row>7</xdr:row>
      <xdr:rowOff>2</xdr:rowOff>
    </xdr:from>
    <xdr:to>
      <xdr:col>4</xdr:col>
      <xdr:colOff>369794</xdr:colOff>
      <xdr:row>87</xdr:row>
      <xdr:rowOff>11206</xdr:rowOff>
    </xdr:to>
    <xdr:sp macro="" textlink="">
      <xdr:nvSpPr>
        <xdr:cNvPr id="8" name="Rectangle 7">
          <a:extLst>
            <a:ext uri="{FF2B5EF4-FFF2-40B4-BE49-F238E27FC236}">
              <a16:creationId xmlns:a16="http://schemas.microsoft.com/office/drawing/2014/main" id="{00000000-0008-0000-0000-000008000000}"/>
            </a:ext>
          </a:extLst>
        </xdr:cNvPr>
        <xdr:cNvSpPr/>
      </xdr:nvSpPr>
      <xdr:spPr>
        <a:xfrm>
          <a:off x="403413" y="1333502"/>
          <a:ext cx="8516469" cy="16506263"/>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403413</xdr:colOff>
      <xdr:row>6</xdr:row>
      <xdr:rowOff>190499</xdr:rowOff>
    </xdr:from>
    <xdr:to>
      <xdr:col>4</xdr:col>
      <xdr:colOff>369795</xdr:colOff>
      <xdr:row>27</xdr:row>
      <xdr:rowOff>22412</xdr:rowOff>
    </xdr:to>
    <xdr:sp macro="" textlink="">
      <xdr:nvSpPr>
        <xdr:cNvPr id="11" name="Rectangle 10">
          <a:extLst>
            <a:ext uri="{FF2B5EF4-FFF2-40B4-BE49-F238E27FC236}">
              <a16:creationId xmlns:a16="http://schemas.microsoft.com/office/drawing/2014/main" id="{00000000-0008-0000-0000-00000B000000}"/>
            </a:ext>
          </a:extLst>
        </xdr:cNvPr>
        <xdr:cNvSpPr/>
      </xdr:nvSpPr>
      <xdr:spPr>
        <a:xfrm>
          <a:off x="403413" y="1333499"/>
          <a:ext cx="6656294" cy="5087472"/>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403413</xdr:colOff>
      <xdr:row>27</xdr:row>
      <xdr:rowOff>22411</xdr:rowOff>
    </xdr:from>
    <xdr:to>
      <xdr:col>4</xdr:col>
      <xdr:colOff>369795</xdr:colOff>
      <xdr:row>51</xdr:row>
      <xdr:rowOff>134471</xdr:rowOff>
    </xdr:to>
    <xdr:sp macro="" textlink="">
      <xdr:nvSpPr>
        <xdr:cNvPr id="13" name="Rectangle 12">
          <a:extLst>
            <a:ext uri="{FF2B5EF4-FFF2-40B4-BE49-F238E27FC236}">
              <a16:creationId xmlns:a16="http://schemas.microsoft.com/office/drawing/2014/main" id="{00000000-0008-0000-0000-00000D000000}"/>
            </a:ext>
          </a:extLst>
        </xdr:cNvPr>
        <xdr:cNvSpPr/>
      </xdr:nvSpPr>
      <xdr:spPr>
        <a:xfrm>
          <a:off x="403413" y="6353735"/>
          <a:ext cx="6656294" cy="5020236"/>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1053352</xdr:colOff>
      <xdr:row>76</xdr:row>
      <xdr:rowOff>145675</xdr:rowOff>
    </xdr:from>
    <xdr:to>
      <xdr:col>1</xdr:col>
      <xdr:colOff>2375646</xdr:colOff>
      <xdr:row>77</xdr:row>
      <xdr:rowOff>179293</xdr:rowOff>
    </xdr:to>
    <xdr:sp macro="" textlink="">
      <xdr:nvSpPr>
        <xdr:cNvPr id="5" name="Down Arrow 4">
          <a:extLst>
            <a:ext uri="{FF2B5EF4-FFF2-40B4-BE49-F238E27FC236}">
              <a16:creationId xmlns:a16="http://schemas.microsoft.com/office/drawing/2014/main" id="{00000000-0008-0000-0000-000005000000}"/>
            </a:ext>
          </a:extLst>
        </xdr:cNvPr>
        <xdr:cNvSpPr/>
      </xdr:nvSpPr>
      <xdr:spPr>
        <a:xfrm>
          <a:off x="1658470" y="15228793"/>
          <a:ext cx="1322294" cy="224118"/>
        </a:xfrm>
        <a:prstGeom prst="downArrow">
          <a:avLst/>
        </a:prstGeom>
        <a:solidFill>
          <a:srgbClr val="F64440"/>
        </a:solidFill>
        <a:ln>
          <a:solidFill>
            <a:srgbClr val="F6444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403411</xdr:colOff>
      <xdr:row>70</xdr:row>
      <xdr:rowOff>190499</xdr:rowOff>
    </xdr:from>
    <xdr:to>
      <xdr:col>4</xdr:col>
      <xdr:colOff>369793</xdr:colOff>
      <xdr:row>79</xdr:row>
      <xdr:rowOff>22410</xdr:rowOff>
    </xdr:to>
    <xdr:sp macro="" textlink="">
      <xdr:nvSpPr>
        <xdr:cNvPr id="102" name="Rectangle 101">
          <a:extLst>
            <a:ext uri="{FF2B5EF4-FFF2-40B4-BE49-F238E27FC236}">
              <a16:creationId xmlns:a16="http://schemas.microsoft.com/office/drawing/2014/main" id="{00000000-0008-0000-0000-000066000000}"/>
            </a:ext>
          </a:extLst>
        </xdr:cNvPr>
        <xdr:cNvSpPr/>
      </xdr:nvSpPr>
      <xdr:spPr>
        <a:xfrm>
          <a:off x="403411" y="14119411"/>
          <a:ext cx="8516470" cy="155761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403412</xdr:colOff>
      <xdr:row>79</xdr:row>
      <xdr:rowOff>22411</xdr:rowOff>
    </xdr:from>
    <xdr:to>
      <xdr:col>4</xdr:col>
      <xdr:colOff>369794</xdr:colOff>
      <xdr:row>87</xdr:row>
      <xdr:rowOff>11206</xdr:rowOff>
    </xdr:to>
    <xdr:sp macro="" textlink="">
      <xdr:nvSpPr>
        <xdr:cNvPr id="103" name="Rectangle 102">
          <a:extLst>
            <a:ext uri="{FF2B5EF4-FFF2-40B4-BE49-F238E27FC236}">
              <a16:creationId xmlns:a16="http://schemas.microsoft.com/office/drawing/2014/main" id="{00000000-0008-0000-0000-000067000000}"/>
            </a:ext>
          </a:extLst>
        </xdr:cNvPr>
        <xdr:cNvSpPr/>
      </xdr:nvSpPr>
      <xdr:spPr>
        <a:xfrm>
          <a:off x="403412" y="16450235"/>
          <a:ext cx="8516470" cy="1400736"/>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3</xdr:col>
      <xdr:colOff>89647</xdr:colOff>
      <xdr:row>81</xdr:row>
      <xdr:rowOff>168088</xdr:rowOff>
    </xdr:from>
    <xdr:to>
      <xdr:col>4</xdr:col>
      <xdr:colOff>268941</xdr:colOff>
      <xdr:row>85</xdr:row>
      <xdr:rowOff>123266</xdr:rowOff>
    </xdr:to>
    <xdr:pic>
      <xdr:nvPicPr>
        <xdr:cNvPr id="12" name="Picture 11" descr="image002">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33029" y="16080441"/>
          <a:ext cx="2286000" cy="739589"/>
        </a:xfrm>
        <a:prstGeom prst="rect">
          <a:avLst/>
        </a:prstGeom>
        <a:noFill/>
        <a:ln>
          <a:noFill/>
        </a:ln>
      </xdr:spPr>
    </xdr:pic>
    <xdr:clientData/>
  </xdr:twoCellAnchor>
  <xdr:twoCellAnchor>
    <xdr:from>
      <xdr:col>0</xdr:col>
      <xdr:colOff>392206</xdr:colOff>
      <xdr:row>87</xdr:row>
      <xdr:rowOff>67235</xdr:rowOff>
    </xdr:from>
    <xdr:to>
      <xdr:col>4</xdr:col>
      <xdr:colOff>381000</xdr:colOff>
      <xdr:row>89</xdr:row>
      <xdr:rowOff>123264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92206" y="17145000"/>
          <a:ext cx="8538882" cy="4370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Your information security</a:t>
          </a:r>
          <a:r>
            <a:rPr lang="en-GB" sz="1100" baseline="0"/>
            <a:t> is important to the 41 Squadron Association. Your returned Application form will be added to an encrypted database and stored securely. Your details will not be retained if you elect to leave the Association iat a later date. (Military Secretary 21 Mar 2016)</a:t>
          </a:r>
          <a:endParaRPr lang="en-GB" sz="1100"/>
        </a:p>
      </xdr:txBody>
    </xdr:sp>
    <xdr:clientData/>
  </xdr:twoCellAnchor>
  <xdr:twoCellAnchor>
    <xdr:from>
      <xdr:col>3</xdr:col>
      <xdr:colOff>369795</xdr:colOff>
      <xdr:row>76</xdr:row>
      <xdr:rowOff>156882</xdr:rowOff>
    </xdr:from>
    <xdr:to>
      <xdr:col>3</xdr:col>
      <xdr:colOff>1692089</xdr:colOff>
      <xdr:row>77</xdr:row>
      <xdr:rowOff>190500</xdr:rowOff>
    </xdr:to>
    <xdr:sp macro="" textlink="">
      <xdr:nvSpPr>
        <xdr:cNvPr id="14" name="Down Arrow 13">
          <a:extLst>
            <a:ext uri="{FF2B5EF4-FFF2-40B4-BE49-F238E27FC236}">
              <a16:creationId xmlns:a16="http://schemas.microsoft.com/office/drawing/2014/main" id="{00000000-0008-0000-0000-00000E000000}"/>
            </a:ext>
          </a:extLst>
        </xdr:cNvPr>
        <xdr:cNvSpPr/>
      </xdr:nvSpPr>
      <xdr:spPr>
        <a:xfrm>
          <a:off x="7026089" y="15240000"/>
          <a:ext cx="1322294" cy="224118"/>
        </a:xfrm>
        <a:prstGeom prst="downArrow">
          <a:avLst/>
        </a:prstGeom>
        <a:solidFill>
          <a:srgbClr val="F64440"/>
        </a:solidFill>
        <a:ln>
          <a:solidFill>
            <a:srgbClr val="F6444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600074</xdr:colOff>
      <xdr:row>1</xdr:row>
      <xdr:rowOff>180975</xdr:rowOff>
    </xdr:from>
    <xdr:to>
      <xdr:col>30</xdr:col>
      <xdr:colOff>19050</xdr:colOff>
      <xdr:row>4</xdr:row>
      <xdr:rowOff>28575</xdr:rowOff>
    </xdr:to>
    <xdr:sp macro="" textlink="">
      <xdr:nvSpPr>
        <xdr:cNvPr id="2" name="Rectangle 1">
          <a:extLst>
            <a:ext uri="{FF2B5EF4-FFF2-40B4-BE49-F238E27FC236}">
              <a16:creationId xmlns:a16="http://schemas.microsoft.com/office/drawing/2014/main" id="{00000000-0008-0000-0200-000002000000}"/>
            </a:ext>
          </a:extLst>
        </xdr:cNvPr>
        <xdr:cNvSpPr/>
      </xdr:nvSpPr>
      <xdr:spPr>
        <a:xfrm>
          <a:off x="600074" y="371475"/>
          <a:ext cx="17411701" cy="419100"/>
        </a:xfrm>
        <a:prstGeom prst="rect">
          <a:avLst/>
        </a:prstGeom>
        <a:noFill/>
        <a:ln>
          <a:solidFill>
            <a:srgbClr val="F6444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38100</xdr:colOff>
      <xdr:row>3</xdr:row>
      <xdr:rowOff>38100</xdr:rowOff>
    </xdr:from>
    <xdr:to>
      <xdr:col>0</xdr:col>
      <xdr:colOff>571500</xdr:colOff>
      <xdr:row>3</xdr:row>
      <xdr:rowOff>152400</xdr:rowOff>
    </xdr:to>
    <xdr:sp macro="" textlink="">
      <xdr:nvSpPr>
        <xdr:cNvPr id="3" name="Right Arrow 2">
          <a:extLst>
            <a:ext uri="{FF2B5EF4-FFF2-40B4-BE49-F238E27FC236}">
              <a16:creationId xmlns:a16="http://schemas.microsoft.com/office/drawing/2014/main" id="{00000000-0008-0000-0200-000003000000}"/>
            </a:ext>
          </a:extLst>
        </xdr:cNvPr>
        <xdr:cNvSpPr/>
      </xdr:nvSpPr>
      <xdr:spPr>
        <a:xfrm>
          <a:off x="38100" y="609600"/>
          <a:ext cx="533400" cy="114300"/>
        </a:xfrm>
        <a:prstGeom prst="rightArrow">
          <a:avLst/>
        </a:prstGeom>
        <a:solidFill>
          <a:srgbClr val="FF0000"/>
        </a:solidFill>
        <a:ln>
          <a:solidFill>
            <a:srgbClr val="F6444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30</xdr:col>
      <xdr:colOff>28575</xdr:colOff>
      <xdr:row>3</xdr:row>
      <xdr:rowOff>19050</xdr:rowOff>
    </xdr:from>
    <xdr:to>
      <xdr:col>30</xdr:col>
      <xdr:colOff>600075</xdr:colOff>
      <xdr:row>3</xdr:row>
      <xdr:rowOff>152400</xdr:rowOff>
    </xdr:to>
    <xdr:sp macro="" textlink="">
      <xdr:nvSpPr>
        <xdr:cNvPr id="4" name="Left Arrow 3">
          <a:extLst>
            <a:ext uri="{FF2B5EF4-FFF2-40B4-BE49-F238E27FC236}">
              <a16:creationId xmlns:a16="http://schemas.microsoft.com/office/drawing/2014/main" id="{00000000-0008-0000-0200-000004000000}"/>
            </a:ext>
          </a:extLst>
        </xdr:cNvPr>
        <xdr:cNvSpPr/>
      </xdr:nvSpPr>
      <xdr:spPr>
        <a:xfrm>
          <a:off x="18021300" y="590550"/>
          <a:ext cx="571500" cy="133350"/>
        </a:xfrm>
        <a:prstGeom prst="leftArrow">
          <a:avLst/>
        </a:prstGeom>
        <a:solidFill>
          <a:srgbClr val="FF0000"/>
        </a:solidFill>
        <a:ln>
          <a:solidFill>
            <a:srgbClr val="F6444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WC-41SqnAssociation@mod.uk" TargetMode="External"/><Relationship Id="rId1" Type="http://schemas.openxmlformats.org/officeDocument/2006/relationships/hyperlink" Target="mailto:AWC-41Rsqnassociation@mod.uk;%2041sqn.association.secretary@gmail.com?subject=No%2041%20Squadron%20Association%20Membership%20Form"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3:I91"/>
  <sheetViews>
    <sheetView tabSelected="1" topLeftCell="A43" zoomScale="85" zoomScaleNormal="85" zoomScalePageLayoutView="85" workbookViewId="0">
      <selection activeCell="D79" sqref="D79"/>
    </sheetView>
  </sheetViews>
  <sheetFormatPr baseColWidth="10" defaultColWidth="8.83203125" defaultRowHeight="15" x14ac:dyDescent="0.2"/>
  <cols>
    <col min="1" max="1" width="8.83203125" style="12"/>
    <col min="2" max="2" width="51.83203125" style="12" customWidth="1"/>
    <col min="3" max="3" width="38.83203125" style="12" customWidth="1"/>
    <col min="4" max="4" width="31.5" style="12" customWidth="1"/>
    <col min="5" max="5" width="15.83203125" style="12" customWidth="1"/>
    <col min="6" max="6" width="49.6640625" style="12" bestFit="1" customWidth="1"/>
    <col min="7" max="7" width="21.1640625" style="12" customWidth="1"/>
    <col min="8" max="8" width="22.5" style="12" customWidth="1"/>
    <col min="9" max="9" width="11.83203125" style="12" customWidth="1"/>
    <col min="10" max="16384" width="8.83203125" style="12"/>
  </cols>
  <sheetData>
    <row r="3" spans="2:4" x14ac:dyDescent="0.2">
      <c r="D3" s="32"/>
    </row>
    <row r="6" spans="2:4" x14ac:dyDescent="0.2">
      <c r="D6" s="32"/>
    </row>
    <row r="8" spans="2:4" ht="19" thickBot="1" x14ac:dyDescent="0.25">
      <c r="B8" s="10" t="s">
        <v>96</v>
      </c>
      <c r="C8" s="11"/>
    </row>
    <row r="9" spans="2:4" ht="17" thickBot="1" x14ac:dyDescent="0.25">
      <c r="B9" s="14" t="s">
        <v>4</v>
      </c>
      <c r="C9" s="8"/>
      <c r="D9" s="28"/>
    </row>
    <row r="10" spans="2:4" ht="17" thickBot="1" x14ac:dyDescent="0.25">
      <c r="B10" s="14" t="s">
        <v>5</v>
      </c>
      <c r="C10" s="8"/>
    </row>
    <row r="11" spans="2:4" ht="17" thickBot="1" x14ac:dyDescent="0.25">
      <c r="B11" s="14" t="s">
        <v>6</v>
      </c>
      <c r="C11" s="8"/>
    </row>
    <row r="12" spans="2:4" ht="17" thickBot="1" x14ac:dyDescent="0.25">
      <c r="B12" s="14" t="s">
        <v>89</v>
      </c>
      <c r="C12" s="8"/>
    </row>
    <row r="13" spans="2:4" ht="17" thickBot="1" x14ac:dyDescent="0.25">
      <c r="B13" s="15"/>
    </row>
    <row r="14" spans="2:4" ht="17" thickBot="1" x14ac:dyDescent="0.25">
      <c r="B14" s="14" t="s">
        <v>8</v>
      </c>
      <c r="C14" s="8"/>
    </row>
    <row r="15" spans="2:4" ht="17" thickBot="1" x14ac:dyDescent="0.25">
      <c r="B15" s="14" t="s">
        <v>9</v>
      </c>
      <c r="C15" s="8"/>
    </row>
    <row r="16" spans="2:4" ht="17" thickBot="1" x14ac:dyDescent="0.25">
      <c r="B16" s="14" t="s">
        <v>10</v>
      </c>
      <c r="C16" s="8"/>
    </row>
    <row r="17" spans="2:4" ht="17" thickBot="1" x14ac:dyDescent="0.25">
      <c r="B17" s="14" t="s">
        <v>11</v>
      </c>
      <c r="C17" s="8"/>
    </row>
    <row r="18" spans="2:4" ht="17" thickBot="1" x14ac:dyDescent="0.25">
      <c r="B18" s="14" t="s">
        <v>12</v>
      </c>
      <c r="C18" s="8"/>
      <c r="D18" s="28"/>
    </row>
    <row r="19" spans="2:4" ht="17" thickBot="1" x14ac:dyDescent="0.25">
      <c r="B19" s="14" t="s">
        <v>13</v>
      </c>
      <c r="C19" s="8"/>
    </row>
    <row r="20" spans="2:4" ht="17" thickBot="1" x14ac:dyDescent="0.25">
      <c r="B20" s="15"/>
    </row>
    <row r="21" spans="2:4" ht="17" thickBot="1" x14ac:dyDescent="0.25">
      <c r="B21" s="14" t="s">
        <v>86</v>
      </c>
      <c r="C21" s="8"/>
    </row>
    <row r="22" spans="2:4" ht="17" thickBot="1" x14ac:dyDescent="0.25">
      <c r="B22" s="14" t="s">
        <v>87</v>
      </c>
      <c r="C22" s="9"/>
    </row>
    <row r="23" spans="2:4" ht="17" thickBot="1" x14ac:dyDescent="0.25">
      <c r="B23" s="15"/>
    </row>
    <row r="24" spans="2:4" ht="17" thickBot="1" x14ac:dyDescent="0.25">
      <c r="B24" s="14" t="s">
        <v>88</v>
      </c>
      <c r="C24" s="8"/>
    </row>
    <row r="25" spans="2:4" ht="17" thickBot="1" x14ac:dyDescent="0.25">
      <c r="B25" s="14" t="s">
        <v>90</v>
      </c>
      <c r="C25" s="8"/>
    </row>
    <row r="27" spans="2:4" x14ac:dyDescent="0.2">
      <c r="C27" s="16"/>
    </row>
    <row r="29" spans="2:4" ht="19" thickBot="1" x14ac:dyDescent="0.25">
      <c r="B29" s="13" t="s">
        <v>97</v>
      </c>
    </row>
    <row r="30" spans="2:4" ht="17" thickBot="1" x14ac:dyDescent="0.25">
      <c r="B30" s="14" t="s">
        <v>91</v>
      </c>
      <c r="C30" s="8"/>
    </row>
    <row r="31" spans="2:4" ht="17" thickBot="1" x14ac:dyDescent="0.25">
      <c r="B31" s="14" t="s">
        <v>92</v>
      </c>
      <c r="C31" s="8"/>
    </row>
    <row r="32" spans="2:4" ht="17" thickBot="1" x14ac:dyDescent="0.25">
      <c r="B32" s="14" t="s">
        <v>93</v>
      </c>
      <c r="C32" s="8"/>
    </row>
    <row r="33" spans="2:9" ht="17" thickBot="1" x14ac:dyDescent="0.25">
      <c r="B33" s="14" t="s">
        <v>99</v>
      </c>
      <c r="C33" s="8"/>
    </row>
    <row r="34" spans="2:9" ht="15.75" customHeight="1" thickBot="1" x14ac:dyDescent="0.25">
      <c r="B34" s="14" t="s">
        <v>94</v>
      </c>
      <c r="C34" s="8"/>
      <c r="I34" s="27"/>
    </row>
    <row r="35" spans="2:9" ht="15.75" customHeight="1" thickBot="1" x14ac:dyDescent="0.25">
      <c r="B35" s="14" t="s">
        <v>95</v>
      </c>
      <c r="C35" s="8"/>
      <c r="I35" s="27"/>
    </row>
    <row r="36" spans="2:9" ht="15.75" customHeight="1" thickBot="1" x14ac:dyDescent="0.25">
      <c r="B36" s="15"/>
      <c r="C36" s="15" t="s">
        <v>125</v>
      </c>
      <c r="D36" s="15" t="s">
        <v>126</v>
      </c>
      <c r="I36" s="27"/>
    </row>
    <row r="37" spans="2:9" ht="15.75" customHeight="1" x14ac:dyDescent="0.2">
      <c r="B37" s="14" t="s">
        <v>98</v>
      </c>
      <c r="C37" s="2"/>
      <c r="D37" s="3"/>
      <c r="I37" s="27"/>
    </row>
    <row r="38" spans="2:9" ht="15.75" customHeight="1" x14ac:dyDescent="0.2">
      <c r="B38" s="15"/>
      <c r="C38" s="4"/>
      <c r="D38" s="5"/>
      <c r="I38" s="27"/>
    </row>
    <row r="39" spans="2:9" ht="15.75" customHeight="1" x14ac:dyDescent="0.2">
      <c r="B39" s="15"/>
      <c r="C39" s="4"/>
      <c r="D39" s="5"/>
      <c r="I39" s="27"/>
    </row>
    <row r="40" spans="2:9" ht="15.75" customHeight="1" x14ac:dyDescent="0.2">
      <c r="B40" s="15"/>
      <c r="C40" s="4"/>
      <c r="D40" s="5"/>
      <c r="I40" s="27"/>
    </row>
    <row r="41" spans="2:9" ht="15.75" customHeight="1" x14ac:dyDescent="0.2">
      <c r="B41" s="15"/>
      <c r="C41" s="4"/>
      <c r="D41" s="5"/>
      <c r="I41" s="27"/>
    </row>
    <row r="42" spans="2:9" ht="15.75" customHeight="1" x14ac:dyDescent="0.2">
      <c r="B42" s="15"/>
      <c r="C42" s="4"/>
      <c r="D42" s="5"/>
      <c r="I42" s="27"/>
    </row>
    <row r="43" spans="2:9" ht="15.75" customHeight="1" x14ac:dyDescent="0.2">
      <c r="B43" s="15"/>
      <c r="C43" s="4"/>
      <c r="D43" s="5"/>
      <c r="I43" s="27"/>
    </row>
    <row r="44" spans="2:9" ht="15.75" customHeight="1" x14ac:dyDescent="0.2">
      <c r="B44" s="15"/>
      <c r="C44" s="4"/>
      <c r="D44" s="5"/>
      <c r="I44" s="27"/>
    </row>
    <row r="45" spans="2:9" ht="15.75" customHeight="1" x14ac:dyDescent="0.2">
      <c r="B45" s="15"/>
      <c r="C45" s="4"/>
      <c r="D45" s="5"/>
      <c r="I45" s="27"/>
    </row>
    <row r="46" spans="2:9" ht="15.75" customHeight="1" x14ac:dyDescent="0.2">
      <c r="B46" s="15"/>
      <c r="C46" s="4"/>
      <c r="D46" s="5"/>
      <c r="I46" s="27"/>
    </row>
    <row r="47" spans="2:9" ht="15.75" customHeight="1" x14ac:dyDescent="0.2">
      <c r="B47" s="15"/>
      <c r="C47" s="4"/>
      <c r="D47" s="5"/>
      <c r="I47" s="27"/>
    </row>
    <row r="48" spans="2:9" ht="15.75" customHeight="1" x14ac:dyDescent="0.2">
      <c r="B48" s="15"/>
      <c r="C48" s="4"/>
      <c r="D48" s="5"/>
      <c r="I48" s="27"/>
    </row>
    <row r="49" spans="2:9" ht="15.75" customHeight="1" x14ac:dyDescent="0.2">
      <c r="B49" s="15"/>
      <c r="C49" s="4"/>
      <c r="D49" s="5"/>
      <c r="I49" s="27"/>
    </row>
    <row r="50" spans="2:9" ht="15.75" customHeight="1" x14ac:dyDescent="0.2">
      <c r="B50" s="15"/>
      <c r="C50" s="4"/>
      <c r="D50" s="5"/>
      <c r="I50" s="27"/>
    </row>
    <row r="51" spans="2:9" ht="15.75" customHeight="1" thickBot="1" x14ac:dyDescent="0.25">
      <c r="B51" s="15"/>
      <c r="C51" s="6"/>
      <c r="D51" s="7"/>
      <c r="I51" s="27"/>
    </row>
    <row r="52" spans="2:9" ht="15.75" customHeight="1" x14ac:dyDescent="0.2">
      <c r="I52" s="27"/>
    </row>
    <row r="53" spans="2:9" ht="15.75" customHeight="1" x14ac:dyDescent="0.25">
      <c r="B53" s="20" t="s">
        <v>400</v>
      </c>
      <c r="I53" s="27"/>
    </row>
    <row r="54" spans="2:9" ht="15.75" customHeight="1" thickBot="1" x14ac:dyDescent="0.3">
      <c r="B54" s="20" t="s">
        <v>401</v>
      </c>
      <c r="I54" s="27"/>
    </row>
    <row r="55" spans="2:9" ht="15" customHeight="1" x14ac:dyDescent="0.2">
      <c r="B55" s="34"/>
      <c r="C55" s="35"/>
      <c r="D55" s="36"/>
      <c r="I55" s="27"/>
    </row>
    <row r="56" spans="2:9" ht="15" customHeight="1" x14ac:dyDescent="0.2">
      <c r="B56" s="37"/>
      <c r="C56" s="38"/>
      <c r="D56" s="39"/>
    </row>
    <row r="57" spans="2:9" ht="15" customHeight="1" x14ac:dyDescent="0.2">
      <c r="B57" s="37"/>
      <c r="C57" s="38"/>
      <c r="D57" s="39"/>
    </row>
    <row r="58" spans="2:9" ht="15" customHeight="1" x14ac:dyDescent="0.2">
      <c r="B58" s="37"/>
      <c r="C58" s="38"/>
      <c r="D58" s="39"/>
    </row>
    <row r="59" spans="2:9" ht="15" customHeight="1" x14ac:dyDescent="0.2">
      <c r="B59" s="37"/>
      <c r="C59" s="38"/>
      <c r="D59" s="39"/>
    </row>
    <row r="60" spans="2:9" ht="15" customHeight="1" x14ac:dyDescent="0.2">
      <c r="B60" s="37"/>
      <c r="C60" s="38"/>
      <c r="D60" s="39"/>
    </row>
    <row r="61" spans="2:9" ht="15" customHeight="1" x14ac:dyDescent="0.2">
      <c r="B61" s="37"/>
      <c r="C61" s="38"/>
      <c r="D61" s="39"/>
    </row>
    <row r="62" spans="2:9" ht="15" customHeight="1" x14ac:dyDescent="0.2">
      <c r="B62" s="37"/>
      <c r="C62" s="38"/>
      <c r="D62" s="39"/>
    </row>
    <row r="63" spans="2:9" ht="15" customHeight="1" x14ac:dyDescent="0.2">
      <c r="B63" s="37"/>
      <c r="C63" s="38"/>
      <c r="D63" s="39"/>
    </row>
    <row r="64" spans="2:9" ht="15" customHeight="1" x14ac:dyDescent="0.2">
      <c r="B64" s="37"/>
      <c r="C64" s="38"/>
      <c r="D64" s="39"/>
    </row>
    <row r="65" spans="2:4" ht="15" customHeight="1" x14ac:dyDescent="0.2">
      <c r="B65" s="37"/>
      <c r="C65" s="38"/>
      <c r="D65" s="39"/>
    </row>
    <row r="66" spans="2:4" ht="15" customHeight="1" x14ac:dyDescent="0.2">
      <c r="B66" s="37"/>
      <c r="C66" s="38"/>
      <c r="D66" s="39"/>
    </row>
    <row r="67" spans="2:4" ht="15" customHeight="1" x14ac:dyDescent="0.2">
      <c r="B67" s="37"/>
      <c r="C67" s="38"/>
      <c r="D67" s="39"/>
    </row>
    <row r="68" spans="2:4" ht="15" customHeight="1" x14ac:dyDescent="0.2">
      <c r="B68" s="37"/>
      <c r="C68" s="38"/>
      <c r="D68" s="39"/>
    </row>
    <row r="69" spans="2:4" ht="15" customHeight="1" x14ac:dyDescent="0.2">
      <c r="B69" s="37"/>
      <c r="C69" s="38"/>
      <c r="D69" s="39"/>
    </row>
    <row r="70" spans="2:4" ht="15" customHeight="1" x14ac:dyDescent="0.2">
      <c r="B70" s="37"/>
      <c r="C70" s="38"/>
      <c r="D70" s="39"/>
    </row>
    <row r="71" spans="2:4" ht="15" customHeight="1" thickBot="1" x14ac:dyDescent="0.25">
      <c r="B71" s="40"/>
      <c r="C71" s="41"/>
      <c r="D71" s="42"/>
    </row>
    <row r="72" spans="2:4" ht="15" customHeight="1" x14ac:dyDescent="0.2">
      <c r="B72" s="21" t="s">
        <v>391</v>
      </c>
    </row>
    <row r="73" spans="2:4" ht="15" customHeight="1" x14ac:dyDescent="0.2"/>
    <row r="74" spans="2:4" ht="15" customHeight="1" x14ac:dyDescent="0.2"/>
    <row r="75" spans="2:4" ht="15.75" customHeight="1" x14ac:dyDescent="0.2"/>
    <row r="78" spans="2:4" ht="16" thickBot="1" x14ac:dyDescent="0.25"/>
    <row r="79" spans="2:4" ht="16" thickBot="1" x14ac:dyDescent="0.25">
      <c r="B79" s="8"/>
      <c r="D79" s="8"/>
    </row>
    <row r="80" spans="2:4" ht="19" thickBot="1" x14ac:dyDescent="0.25">
      <c r="B80" s="21" t="s">
        <v>392</v>
      </c>
    </row>
    <row r="81" spans="2:4" ht="18" x14ac:dyDescent="0.2">
      <c r="B81" s="43"/>
      <c r="C81" s="46" t="s">
        <v>407</v>
      </c>
    </row>
    <row r="82" spans="2:4" ht="17" thickBot="1" x14ac:dyDescent="0.25">
      <c r="B82" s="45" t="s">
        <v>393</v>
      </c>
      <c r="C82" s="44" t="s">
        <v>394</v>
      </c>
      <c r="D82" s="23"/>
    </row>
    <row r="83" spans="2:4" x14ac:dyDescent="0.2">
      <c r="B83" s="24"/>
      <c r="C83" s="17" t="s">
        <v>402</v>
      </c>
      <c r="D83" s="22"/>
    </row>
    <row r="84" spans="2:4" x14ac:dyDescent="0.2">
      <c r="B84" s="24"/>
      <c r="C84" s="17" t="s">
        <v>403</v>
      </c>
      <c r="D84" s="22"/>
    </row>
    <row r="85" spans="2:4" x14ac:dyDescent="0.2">
      <c r="B85" s="25" t="s">
        <v>127</v>
      </c>
      <c r="C85" s="17" t="s">
        <v>404</v>
      </c>
      <c r="D85" s="22"/>
    </row>
    <row r="86" spans="2:4" x14ac:dyDescent="0.2">
      <c r="B86" s="24"/>
      <c r="C86" s="17" t="s">
        <v>405</v>
      </c>
      <c r="D86" s="22"/>
    </row>
    <row r="87" spans="2:4" ht="16" thickBot="1" x14ac:dyDescent="0.25">
      <c r="B87" s="26"/>
      <c r="C87" s="18" t="s">
        <v>406</v>
      </c>
      <c r="D87" s="19"/>
    </row>
    <row r="91" spans="2:4" x14ac:dyDescent="0.2">
      <c r="D91" s="33">
        <f ca="1">NOW()</f>
        <v>43597.883219097224</v>
      </c>
    </row>
  </sheetData>
  <sheetProtection algorithmName="SHA-512" hashValue="HVpoKdA/9GLt1Zmy7ndouX452Nolp3rfzCdkvs+slZ7MdINSJtFtGXamOBsM4VPHJ3K1ozUvksl9bP9N8CgAaQ==" saltValue="Z8Y1qY0jq6PBICIv3SfDGQ==" spinCount="100000" sheet="1" objects="1" scenarios="1" selectLockedCells="1"/>
  <mergeCells count="1">
    <mergeCell ref="B55:D71"/>
  </mergeCells>
  <conditionalFormatting sqref="D9">
    <cfRule type="expression" dxfId="4" priority="7">
      <formula>$C$9="Other (Please Specify)     →"</formula>
    </cfRule>
  </conditionalFormatting>
  <conditionalFormatting sqref="D18">
    <cfRule type="expression" dxfId="3" priority="5">
      <formula>$C$18="OUTSIDE UK (Please Specify)→"</formula>
    </cfRule>
  </conditionalFormatting>
  <conditionalFormatting sqref="B79">
    <cfRule type="expression" dxfId="2" priority="3">
      <formula>$B$79="No, please do not send my Association information"</formula>
    </cfRule>
    <cfRule type="expression" dxfId="1" priority="4">
      <formula>$B$79="Yes, please send me Association information"</formula>
    </cfRule>
  </conditionalFormatting>
  <conditionalFormatting sqref="D79">
    <cfRule type="expression" dxfId="0" priority="1">
      <formula>$B$79="No, please do not send my Association information"</formula>
    </cfRule>
  </conditionalFormatting>
  <hyperlinks>
    <hyperlink ref="C82" r:id="rId1" tooltip="Expect acknowledgement of reciept by email when your form has been processed" xr:uid="{00000000-0004-0000-0000-000000000000}"/>
    <hyperlink ref="C81" r:id="rId2" xr:uid="{4B4AA4CB-EC29-2444-94C3-C31986C44D5F}"/>
  </hyperlinks>
  <pageMargins left="0.7" right="0.7" top="0.75" bottom="0.75" header="0.3" footer="0.3"/>
  <pageSetup paperSize="9" scale="47" orientation="portrait" verticalDpi="0" r:id="rId3"/>
  <drawing r:id="rId4"/>
  <extLst>
    <ext xmlns:x14="http://schemas.microsoft.com/office/spreadsheetml/2009/9/main" uri="{CCE6A557-97BC-4b89-ADB6-D9C93CAAB3DF}">
      <x14:dataValidations xmlns:xm="http://schemas.microsoft.com/office/excel/2006/main" count="7">
        <x14:dataValidation type="list" allowBlank="1" showInputMessage="1" showErrorMessage="1" promptTitle="Title" prompt="Please Select from the drop down list" xr:uid="{00000000-0002-0000-0000-000000000000}">
          <x14:formula1>
            <xm:f>Data!$A$2:$A$5</xm:f>
          </x14:formula1>
          <xm:sqref>C9</xm:sqref>
        </x14:dataValidation>
        <x14:dataValidation type="list" allowBlank="1" showInputMessage="1" showErrorMessage="1" promptTitle="Counties" prompt="Please select from the drop down list" xr:uid="{00000000-0002-0000-0000-000001000000}">
          <x14:formula1>
            <xm:f>Data!$B$2:$B$72</xm:f>
          </x14:formula1>
          <xm:sqref>C18</xm:sqref>
        </x14:dataValidation>
        <x14:dataValidation type="list" allowBlank="1" showInputMessage="1" showErrorMessage="1" errorTitle="Please Select Yes or No" error="You must select an answer." promptTitle="Please Select Yes or No" xr:uid="{00000000-0002-0000-0000-000002000000}">
          <x14:formula1>
            <xm:f>Data!$C$2:$C$3</xm:f>
          </x14:formula1>
          <xm:sqref>B79</xm:sqref>
        </x14:dataValidation>
        <x14:dataValidation type="list" allowBlank="1" showInputMessage="1" showErrorMessage="1" promptTitle="Rank" prompt="Please select a rank from the drop down list" xr:uid="{00000000-0002-0000-0000-000003000000}">
          <x14:formula1>
            <xm:f>Data!$E$2:$E$21</xm:f>
          </x14:formula1>
          <xm:sqref>C31</xm:sqref>
        </x14:dataValidation>
        <x14:dataValidation type="list" allowBlank="1" showInputMessage="1" showErrorMessage="1" promptTitle="Status" prompt="Please select from the drop down list" xr:uid="{00000000-0002-0000-0000-000004000000}">
          <x14:formula1>
            <xm:f>Data!$F$2:$F$3</xm:f>
          </x14:formula1>
          <xm:sqref>C32</xm:sqref>
        </x14:dataValidation>
        <x14:dataValidation type="list" allowBlank="1" showInputMessage="1" showErrorMessage="1" promptTitle="Country" prompt="Please select from the drop down list" xr:uid="{00000000-0002-0000-0000-000005000000}">
          <x14:formula1>
            <xm:f>Data!$G$2:$G$239</xm:f>
          </x14:formula1>
          <xm:sqref>C19</xm:sqref>
        </x14:dataValidation>
        <x14:dataValidation type="list" allowBlank="1" showInputMessage="1" showErrorMessage="1" xr:uid="{00000000-0002-0000-0000-000006000000}">
          <x14:formula1>
            <xm:f>Data!$D$2:$D$3</xm:f>
          </x14:formula1>
          <xm:sqref>D79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239"/>
  <sheetViews>
    <sheetView workbookViewId="0">
      <selection activeCell="G19" sqref="G19"/>
    </sheetView>
  </sheetViews>
  <sheetFormatPr baseColWidth="10" defaultColWidth="8.83203125" defaultRowHeight="15" x14ac:dyDescent="0.2"/>
  <cols>
    <col min="7" max="7" width="39.1640625" bestFit="1" customWidth="1"/>
  </cols>
  <sheetData>
    <row r="1" spans="1:7" x14ac:dyDescent="0.2">
      <c r="A1" s="1" t="s">
        <v>0</v>
      </c>
      <c r="B1" s="1" t="s">
        <v>14</v>
      </c>
      <c r="C1" s="1" t="s">
        <v>395</v>
      </c>
      <c r="D1" s="1" t="s">
        <v>396</v>
      </c>
      <c r="E1" s="1" t="s">
        <v>102</v>
      </c>
      <c r="F1" s="1" t="s">
        <v>123</v>
      </c>
      <c r="G1" s="1" t="s">
        <v>128</v>
      </c>
    </row>
    <row r="2" spans="1:7" x14ac:dyDescent="0.2">
      <c r="A2" t="s">
        <v>1</v>
      </c>
      <c r="B2" t="s">
        <v>85</v>
      </c>
      <c r="C2" t="s">
        <v>100</v>
      </c>
      <c r="D2" t="s">
        <v>397</v>
      </c>
      <c r="E2" t="s">
        <v>103</v>
      </c>
      <c r="F2" t="s">
        <v>124</v>
      </c>
      <c r="G2" t="s">
        <v>362</v>
      </c>
    </row>
    <row r="3" spans="1:7" x14ac:dyDescent="0.2">
      <c r="A3" t="s">
        <v>2</v>
      </c>
      <c r="B3" t="s">
        <v>15</v>
      </c>
      <c r="C3" t="s">
        <v>101</v>
      </c>
      <c r="D3" t="s">
        <v>398</v>
      </c>
      <c r="E3" t="s">
        <v>104</v>
      </c>
      <c r="F3" t="s">
        <v>123</v>
      </c>
      <c r="G3" t="s">
        <v>129</v>
      </c>
    </row>
    <row r="4" spans="1:7" x14ac:dyDescent="0.2">
      <c r="A4" t="s">
        <v>3</v>
      </c>
      <c r="B4" t="s">
        <v>16</v>
      </c>
      <c r="E4" t="s">
        <v>105</v>
      </c>
      <c r="G4" t="s">
        <v>130</v>
      </c>
    </row>
    <row r="5" spans="1:7" x14ac:dyDescent="0.2">
      <c r="A5" t="s">
        <v>7</v>
      </c>
      <c r="B5" t="s">
        <v>17</v>
      </c>
      <c r="E5" t="s">
        <v>106</v>
      </c>
      <c r="G5" t="s">
        <v>131</v>
      </c>
    </row>
    <row r="6" spans="1:7" x14ac:dyDescent="0.2">
      <c r="B6" t="s">
        <v>18</v>
      </c>
      <c r="E6" t="s">
        <v>107</v>
      </c>
      <c r="G6" t="s">
        <v>311</v>
      </c>
    </row>
    <row r="7" spans="1:7" x14ac:dyDescent="0.2">
      <c r="B7" t="s">
        <v>19</v>
      </c>
      <c r="E7" t="s">
        <v>108</v>
      </c>
      <c r="G7" t="s">
        <v>132</v>
      </c>
    </row>
    <row r="8" spans="1:7" x14ac:dyDescent="0.2">
      <c r="B8" t="s">
        <v>20</v>
      </c>
      <c r="E8" t="s">
        <v>109</v>
      </c>
      <c r="G8" t="s">
        <v>133</v>
      </c>
    </row>
    <row r="9" spans="1:7" x14ac:dyDescent="0.2">
      <c r="B9" t="s">
        <v>21</v>
      </c>
      <c r="E9" t="s">
        <v>110</v>
      </c>
      <c r="G9" t="s">
        <v>312</v>
      </c>
    </row>
    <row r="10" spans="1:7" x14ac:dyDescent="0.2">
      <c r="B10" t="s">
        <v>22</v>
      </c>
      <c r="E10" t="s">
        <v>111</v>
      </c>
      <c r="G10" t="s">
        <v>134</v>
      </c>
    </row>
    <row r="11" spans="1:7" x14ac:dyDescent="0.2">
      <c r="B11" t="s">
        <v>23</v>
      </c>
      <c r="E11" t="s">
        <v>112</v>
      </c>
      <c r="G11" t="s">
        <v>135</v>
      </c>
    </row>
    <row r="12" spans="1:7" x14ac:dyDescent="0.2">
      <c r="B12" t="s">
        <v>24</v>
      </c>
      <c r="E12" t="s">
        <v>113</v>
      </c>
      <c r="G12" t="s">
        <v>136</v>
      </c>
    </row>
    <row r="13" spans="1:7" x14ac:dyDescent="0.2">
      <c r="B13" t="s">
        <v>25</v>
      </c>
      <c r="E13" t="s">
        <v>114</v>
      </c>
      <c r="G13" t="s">
        <v>313</v>
      </c>
    </row>
    <row r="14" spans="1:7" x14ac:dyDescent="0.2">
      <c r="B14" t="s">
        <v>26</v>
      </c>
      <c r="E14" t="s">
        <v>115</v>
      </c>
      <c r="G14" t="s">
        <v>137</v>
      </c>
    </row>
    <row r="15" spans="1:7" x14ac:dyDescent="0.2">
      <c r="B15" t="s">
        <v>27</v>
      </c>
      <c r="E15" t="s">
        <v>116</v>
      </c>
      <c r="G15" t="s">
        <v>138</v>
      </c>
    </row>
    <row r="16" spans="1:7" x14ac:dyDescent="0.2">
      <c r="B16" t="s">
        <v>28</v>
      </c>
      <c r="E16" t="s">
        <v>117</v>
      </c>
      <c r="G16" t="s">
        <v>139</v>
      </c>
    </row>
    <row r="17" spans="2:7" x14ac:dyDescent="0.2">
      <c r="B17" t="s">
        <v>29</v>
      </c>
      <c r="E17" t="s">
        <v>118</v>
      </c>
      <c r="G17" t="s">
        <v>140</v>
      </c>
    </row>
    <row r="18" spans="2:7" x14ac:dyDescent="0.2">
      <c r="B18" t="s">
        <v>30</v>
      </c>
      <c r="E18" t="s">
        <v>119</v>
      </c>
      <c r="G18" t="s">
        <v>141</v>
      </c>
    </row>
    <row r="19" spans="2:7" x14ac:dyDescent="0.2">
      <c r="B19" t="s">
        <v>31</v>
      </c>
      <c r="E19" t="s">
        <v>120</v>
      </c>
      <c r="G19" t="s">
        <v>142</v>
      </c>
    </row>
    <row r="20" spans="2:7" x14ac:dyDescent="0.2">
      <c r="B20" t="s">
        <v>32</v>
      </c>
      <c r="E20" t="s">
        <v>121</v>
      </c>
      <c r="G20" t="s">
        <v>143</v>
      </c>
    </row>
    <row r="21" spans="2:7" x14ac:dyDescent="0.2">
      <c r="B21" t="s">
        <v>33</v>
      </c>
      <c r="E21" t="s">
        <v>122</v>
      </c>
      <c r="G21" t="s">
        <v>144</v>
      </c>
    </row>
    <row r="22" spans="2:7" x14ac:dyDescent="0.2">
      <c r="B22" t="s">
        <v>34</v>
      </c>
      <c r="G22" t="s">
        <v>145</v>
      </c>
    </row>
    <row r="23" spans="2:7" x14ac:dyDescent="0.2">
      <c r="B23" t="s">
        <v>35</v>
      </c>
      <c r="G23" t="s">
        <v>146</v>
      </c>
    </row>
    <row r="24" spans="2:7" x14ac:dyDescent="0.2">
      <c r="B24" t="s">
        <v>36</v>
      </c>
      <c r="G24" t="s">
        <v>147</v>
      </c>
    </row>
    <row r="25" spans="2:7" x14ac:dyDescent="0.2">
      <c r="B25" t="s">
        <v>37</v>
      </c>
      <c r="G25" t="s">
        <v>314</v>
      </c>
    </row>
    <row r="26" spans="2:7" x14ac:dyDescent="0.2">
      <c r="B26" t="s">
        <v>38</v>
      </c>
      <c r="G26" t="s">
        <v>148</v>
      </c>
    </row>
    <row r="27" spans="2:7" x14ac:dyDescent="0.2">
      <c r="B27" t="s">
        <v>39</v>
      </c>
      <c r="G27" t="s">
        <v>149</v>
      </c>
    </row>
    <row r="28" spans="2:7" x14ac:dyDescent="0.2">
      <c r="B28" t="s">
        <v>40</v>
      </c>
      <c r="G28" t="s">
        <v>315</v>
      </c>
    </row>
    <row r="29" spans="2:7" x14ac:dyDescent="0.2">
      <c r="B29" t="s">
        <v>41</v>
      </c>
      <c r="G29" t="s">
        <v>316</v>
      </c>
    </row>
    <row r="30" spans="2:7" x14ac:dyDescent="0.2">
      <c r="B30" t="s">
        <v>42</v>
      </c>
      <c r="G30" t="s">
        <v>150</v>
      </c>
    </row>
    <row r="31" spans="2:7" x14ac:dyDescent="0.2">
      <c r="B31" t="s">
        <v>43</v>
      </c>
      <c r="G31" t="s">
        <v>317</v>
      </c>
    </row>
    <row r="32" spans="2:7" x14ac:dyDescent="0.2">
      <c r="B32" t="s">
        <v>44</v>
      </c>
      <c r="G32" t="s">
        <v>151</v>
      </c>
    </row>
    <row r="33" spans="2:7" x14ac:dyDescent="0.2">
      <c r="B33" t="s">
        <v>45</v>
      </c>
      <c r="G33" t="s">
        <v>152</v>
      </c>
    </row>
    <row r="34" spans="2:7" x14ac:dyDescent="0.2">
      <c r="B34" t="s">
        <v>46</v>
      </c>
      <c r="G34" t="s">
        <v>153</v>
      </c>
    </row>
    <row r="35" spans="2:7" x14ac:dyDescent="0.2">
      <c r="B35" t="s">
        <v>47</v>
      </c>
      <c r="G35" t="s">
        <v>154</v>
      </c>
    </row>
    <row r="36" spans="2:7" x14ac:dyDescent="0.2">
      <c r="B36" t="s">
        <v>48</v>
      </c>
      <c r="G36" t="s">
        <v>155</v>
      </c>
    </row>
    <row r="37" spans="2:7" x14ac:dyDescent="0.2">
      <c r="B37" t="s">
        <v>49</v>
      </c>
      <c r="G37" t="s">
        <v>156</v>
      </c>
    </row>
    <row r="38" spans="2:7" x14ac:dyDescent="0.2">
      <c r="B38" t="s">
        <v>50</v>
      </c>
      <c r="G38" t="s">
        <v>157</v>
      </c>
    </row>
    <row r="39" spans="2:7" x14ac:dyDescent="0.2">
      <c r="B39" t="s">
        <v>51</v>
      </c>
      <c r="G39" t="s">
        <v>158</v>
      </c>
    </row>
    <row r="40" spans="2:7" x14ac:dyDescent="0.2">
      <c r="B40" t="s">
        <v>52</v>
      </c>
      <c r="G40" t="s">
        <v>318</v>
      </c>
    </row>
    <row r="41" spans="2:7" x14ac:dyDescent="0.2">
      <c r="B41" t="s">
        <v>53</v>
      </c>
      <c r="G41" t="s">
        <v>319</v>
      </c>
    </row>
    <row r="42" spans="2:7" x14ac:dyDescent="0.2">
      <c r="B42" t="s">
        <v>54</v>
      </c>
      <c r="G42" t="s">
        <v>159</v>
      </c>
    </row>
    <row r="43" spans="2:7" x14ac:dyDescent="0.2">
      <c r="B43" t="s">
        <v>55</v>
      </c>
      <c r="G43" t="s">
        <v>160</v>
      </c>
    </row>
    <row r="44" spans="2:7" x14ac:dyDescent="0.2">
      <c r="B44" t="s">
        <v>56</v>
      </c>
      <c r="G44" t="s">
        <v>161</v>
      </c>
    </row>
    <row r="45" spans="2:7" x14ac:dyDescent="0.2">
      <c r="B45" t="s">
        <v>57</v>
      </c>
      <c r="G45" t="s">
        <v>162</v>
      </c>
    </row>
    <row r="46" spans="2:7" x14ac:dyDescent="0.2">
      <c r="B46" t="s">
        <v>58</v>
      </c>
      <c r="G46" t="s">
        <v>320</v>
      </c>
    </row>
    <row r="47" spans="2:7" x14ac:dyDescent="0.2">
      <c r="B47" t="s">
        <v>59</v>
      </c>
      <c r="G47" t="s">
        <v>321</v>
      </c>
    </row>
    <row r="48" spans="2:7" x14ac:dyDescent="0.2">
      <c r="B48" t="s">
        <v>60</v>
      </c>
      <c r="G48" t="s">
        <v>163</v>
      </c>
    </row>
    <row r="49" spans="2:7" x14ac:dyDescent="0.2">
      <c r="B49" t="s">
        <v>61</v>
      </c>
      <c r="G49" t="s">
        <v>164</v>
      </c>
    </row>
    <row r="50" spans="2:7" x14ac:dyDescent="0.2">
      <c r="B50" t="s">
        <v>62</v>
      </c>
      <c r="G50" t="s">
        <v>322</v>
      </c>
    </row>
    <row r="51" spans="2:7" x14ac:dyDescent="0.2">
      <c r="B51" t="s">
        <v>63</v>
      </c>
      <c r="G51" t="s">
        <v>323</v>
      </c>
    </row>
    <row r="52" spans="2:7" x14ac:dyDescent="0.2">
      <c r="B52" t="s">
        <v>64</v>
      </c>
      <c r="G52" t="s">
        <v>324</v>
      </c>
    </row>
    <row r="53" spans="2:7" x14ac:dyDescent="0.2">
      <c r="B53" t="s">
        <v>65</v>
      </c>
      <c r="G53" t="s">
        <v>165</v>
      </c>
    </row>
    <row r="54" spans="2:7" x14ac:dyDescent="0.2">
      <c r="B54" t="s">
        <v>66</v>
      </c>
      <c r="G54" t="s">
        <v>166</v>
      </c>
    </row>
    <row r="55" spans="2:7" x14ac:dyDescent="0.2">
      <c r="B55" t="s">
        <v>67</v>
      </c>
      <c r="G55" t="s">
        <v>167</v>
      </c>
    </row>
    <row r="56" spans="2:7" x14ac:dyDescent="0.2">
      <c r="B56" t="s">
        <v>68</v>
      </c>
      <c r="G56" t="s">
        <v>325</v>
      </c>
    </row>
    <row r="57" spans="2:7" x14ac:dyDescent="0.2">
      <c r="B57" t="s">
        <v>69</v>
      </c>
      <c r="G57" t="s">
        <v>168</v>
      </c>
    </row>
    <row r="58" spans="2:7" x14ac:dyDescent="0.2">
      <c r="B58" t="s">
        <v>70</v>
      </c>
      <c r="G58" t="s">
        <v>169</v>
      </c>
    </row>
    <row r="59" spans="2:7" x14ac:dyDescent="0.2">
      <c r="B59" t="s">
        <v>71</v>
      </c>
      <c r="G59" t="s">
        <v>170</v>
      </c>
    </row>
    <row r="60" spans="2:7" x14ac:dyDescent="0.2">
      <c r="B60" t="s">
        <v>72</v>
      </c>
      <c r="G60" t="s">
        <v>171</v>
      </c>
    </row>
    <row r="61" spans="2:7" x14ac:dyDescent="0.2">
      <c r="B61" t="s">
        <v>73</v>
      </c>
      <c r="G61" t="s">
        <v>172</v>
      </c>
    </row>
    <row r="62" spans="2:7" x14ac:dyDescent="0.2">
      <c r="B62" t="s">
        <v>74</v>
      </c>
      <c r="G62" t="s">
        <v>173</v>
      </c>
    </row>
    <row r="63" spans="2:7" x14ac:dyDescent="0.2">
      <c r="B63" t="s">
        <v>75</v>
      </c>
      <c r="G63" t="s">
        <v>174</v>
      </c>
    </row>
    <row r="64" spans="2:7" x14ac:dyDescent="0.2">
      <c r="B64" t="s">
        <v>76</v>
      </c>
      <c r="G64" t="s">
        <v>175</v>
      </c>
    </row>
    <row r="65" spans="2:7" x14ac:dyDescent="0.2">
      <c r="B65" t="s">
        <v>77</v>
      </c>
      <c r="G65" t="s">
        <v>176</v>
      </c>
    </row>
    <row r="66" spans="2:7" x14ac:dyDescent="0.2">
      <c r="B66" t="s">
        <v>78</v>
      </c>
      <c r="G66" t="s">
        <v>177</v>
      </c>
    </row>
    <row r="67" spans="2:7" x14ac:dyDescent="0.2">
      <c r="B67" t="s">
        <v>79</v>
      </c>
      <c r="G67" t="s">
        <v>178</v>
      </c>
    </row>
    <row r="68" spans="2:7" x14ac:dyDescent="0.2">
      <c r="B68" t="s">
        <v>80</v>
      </c>
      <c r="G68" t="s">
        <v>179</v>
      </c>
    </row>
    <row r="69" spans="2:7" x14ac:dyDescent="0.2">
      <c r="B69" t="s">
        <v>81</v>
      </c>
      <c r="G69" t="s">
        <v>180</v>
      </c>
    </row>
    <row r="70" spans="2:7" x14ac:dyDescent="0.2">
      <c r="B70" t="s">
        <v>82</v>
      </c>
      <c r="G70" t="s">
        <v>326</v>
      </c>
    </row>
    <row r="71" spans="2:7" x14ac:dyDescent="0.2">
      <c r="B71" t="s">
        <v>83</v>
      </c>
      <c r="G71" t="s">
        <v>327</v>
      </c>
    </row>
    <row r="72" spans="2:7" x14ac:dyDescent="0.2">
      <c r="B72" t="s">
        <v>84</v>
      </c>
      <c r="G72" t="s">
        <v>181</v>
      </c>
    </row>
    <row r="73" spans="2:7" x14ac:dyDescent="0.2">
      <c r="G73" t="s">
        <v>182</v>
      </c>
    </row>
    <row r="74" spans="2:7" x14ac:dyDescent="0.2">
      <c r="G74" t="s">
        <v>183</v>
      </c>
    </row>
    <row r="75" spans="2:7" x14ac:dyDescent="0.2">
      <c r="G75" t="s">
        <v>328</v>
      </c>
    </row>
    <row r="76" spans="2:7" x14ac:dyDescent="0.2">
      <c r="G76" t="s">
        <v>184</v>
      </c>
    </row>
    <row r="77" spans="2:7" x14ac:dyDescent="0.2">
      <c r="G77" t="s">
        <v>185</v>
      </c>
    </row>
    <row r="78" spans="2:7" x14ac:dyDescent="0.2">
      <c r="G78" t="s">
        <v>186</v>
      </c>
    </row>
    <row r="79" spans="2:7" x14ac:dyDescent="0.2">
      <c r="G79" t="s">
        <v>187</v>
      </c>
    </row>
    <row r="80" spans="2:7" x14ac:dyDescent="0.2">
      <c r="G80" t="s">
        <v>188</v>
      </c>
    </row>
    <row r="81" spans="7:7" x14ac:dyDescent="0.2">
      <c r="G81" t="s">
        <v>329</v>
      </c>
    </row>
    <row r="82" spans="7:7" x14ac:dyDescent="0.2">
      <c r="G82" t="s">
        <v>189</v>
      </c>
    </row>
    <row r="83" spans="7:7" x14ac:dyDescent="0.2">
      <c r="G83" t="s">
        <v>330</v>
      </c>
    </row>
    <row r="84" spans="7:7" x14ac:dyDescent="0.2">
      <c r="G84" t="s">
        <v>190</v>
      </c>
    </row>
    <row r="85" spans="7:7" x14ac:dyDescent="0.2">
      <c r="G85" t="s">
        <v>331</v>
      </c>
    </row>
    <row r="86" spans="7:7" x14ac:dyDescent="0.2">
      <c r="G86" t="s">
        <v>332</v>
      </c>
    </row>
    <row r="87" spans="7:7" x14ac:dyDescent="0.2">
      <c r="G87" t="s">
        <v>191</v>
      </c>
    </row>
    <row r="88" spans="7:7" x14ac:dyDescent="0.2">
      <c r="G88" t="s">
        <v>192</v>
      </c>
    </row>
    <row r="89" spans="7:7" x14ac:dyDescent="0.2">
      <c r="G89" t="s">
        <v>333</v>
      </c>
    </row>
    <row r="90" spans="7:7" x14ac:dyDescent="0.2">
      <c r="G90" t="s">
        <v>193</v>
      </c>
    </row>
    <row r="91" spans="7:7" x14ac:dyDescent="0.2">
      <c r="G91" t="s">
        <v>194</v>
      </c>
    </row>
    <row r="92" spans="7:7" x14ac:dyDescent="0.2">
      <c r="G92" t="s">
        <v>334</v>
      </c>
    </row>
    <row r="93" spans="7:7" x14ac:dyDescent="0.2">
      <c r="G93" t="s">
        <v>195</v>
      </c>
    </row>
    <row r="94" spans="7:7" x14ac:dyDescent="0.2">
      <c r="G94" t="s">
        <v>335</v>
      </c>
    </row>
    <row r="95" spans="7:7" x14ac:dyDescent="0.2">
      <c r="G95" t="s">
        <v>196</v>
      </c>
    </row>
    <row r="96" spans="7:7" x14ac:dyDescent="0.2">
      <c r="G96" t="s">
        <v>197</v>
      </c>
    </row>
    <row r="97" spans="7:7" x14ac:dyDescent="0.2">
      <c r="G97" t="s">
        <v>198</v>
      </c>
    </row>
    <row r="98" spans="7:7" x14ac:dyDescent="0.2">
      <c r="G98" t="s">
        <v>199</v>
      </c>
    </row>
    <row r="99" spans="7:7" x14ac:dyDescent="0.2">
      <c r="G99" t="s">
        <v>200</v>
      </c>
    </row>
    <row r="100" spans="7:7" x14ac:dyDescent="0.2">
      <c r="G100" t="s">
        <v>201</v>
      </c>
    </row>
    <row r="101" spans="7:7" x14ac:dyDescent="0.2">
      <c r="G101" t="s">
        <v>202</v>
      </c>
    </row>
    <row r="102" spans="7:7" x14ac:dyDescent="0.2">
      <c r="G102" t="s">
        <v>203</v>
      </c>
    </row>
    <row r="103" spans="7:7" x14ac:dyDescent="0.2">
      <c r="G103" t="s">
        <v>204</v>
      </c>
    </row>
    <row r="104" spans="7:7" x14ac:dyDescent="0.2">
      <c r="G104" t="s">
        <v>336</v>
      </c>
    </row>
    <row r="105" spans="7:7" x14ac:dyDescent="0.2">
      <c r="G105" t="s">
        <v>205</v>
      </c>
    </row>
    <row r="106" spans="7:7" x14ac:dyDescent="0.2">
      <c r="G106" t="s">
        <v>206</v>
      </c>
    </row>
    <row r="107" spans="7:7" x14ac:dyDescent="0.2">
      <c r="G107" t="s">
        <v>207</v>
      </c>
    </row>
    <row r="108" spans="7:7" x14ac:dyDescent="0.2">
      <c r="G108" t="s">
        <v>208</v>
      </c>
    </row>
    <row r="109" spans="7:7" x14ac:dyDescent="0.2">
      <c r="G109" t="s">
        <v>209</v>
      </c>
    </row>
    <row r="110" spans="7:7" x14ac:dyDescent="0.2">
      <c r="G110" t="s">
        <v>210</v>
      </c>
    </row>
    <row r="111" spans="7:7" x14ac:dyDescent="0.2">
      <c r="G111" t="s">
        <v>211</v>
      </c>
    </row>
    <row r="112" spans="7:7" x14ac:dyDescent="0.2">
      <c r="G112" t="s">
        <v>212</v>
      </c>
    </row>
    <row r="113" spans="7:7" x14ac:dyDescent="0.2">
      <c r="G113" t="s">
        <v>213</v>
      </c>
    </row>
    <row r="114" spans="7:7" x14ac:dyDescent="0.2">
      <c r="G114" t="s">
        <v>214</v>
      </c>
    </row>
    <row r="115" spans="7:7" x14ac:dyDescent="0.2">
      <c r="G115" t="s">
        <v>215</v>
      </c>
    </row>
    <row r="116" spans="7:7" x14ac:dyDescent="0.2">
      <c r="G116" t="s">
        <v>216</v>
      </c>
    </row>
    <row r="117" spans="7:7" x14ac:dyDescent="0.2">
      <c r="G117" t="s">
        <v>217</v>
      </c>
    </row>
    <row r="118" spans="7:7" x14ac:dyDescent="0.2">
      <c r="G118" t="s">
        <v>218</v>
      </c>
    </row>
    <row r="119" spans="7:7" x14ac:dyDescent="0.2">
      <c r="G119" t="s">
        <v>219</v>
      </c>
    </row>
    <row r="120" spans="7:7" x14ac:dyDescent="0.2">
      <c r="G120" t="s">
        <v>220</v>
      </c>
    </row>
    <row r="121" spans="7:7" x14ac:dyDescent="0.2">
      <c r="G121" t="s">
        <v>221</v>
      </c>
    </row>
    <row r="122" spans="7:7" x14ac:dyDescent="0.2">
      <c r="G122" t="s">
        <v>222</v>
      </c>
    </row>
    <row r="123" spans="7:7" x14ac:dyDescent="0.2">
      <c r="G123" t="s">
        <v>337</v>
      </c>
    </row>
    <row r="124" spans="7:7" x14ac:dyDescent="0.2">
      <c r="G124" t="s">
        <v>223</v>
      </c>
    </row>
    <row r="125" spans="7:7" x14ac:dyDescent="0.2">
      <c r="G125" t="s">
        <v>224</v>
      </c>
    </row>
    <row r="126" spans="7:7" x14ac:dyDescent="0.2">
      <c r="G126" t="s">
        <v>225</v>
      </c>
    </row>
    <row r="127" spans="7:7" x14ac:dyDescent="0.2">
      <c r="G127" t="s">
        <v>226</v>
      </c>
    </row>
    <row r="128" spans="7:7" x14ac:dyDescent="0.2">
      <c r="G128" t="s">
        <v>227</v>
      </c>
    </row>
    <row r="129" spans="7:7" x14ac:dyDescent="0.2">
      <c r="G129" t="s">
        <v>228</v>
      </c>
    </row>
    <row r="130" spans="7:7" x14ac:dyDescent="0.2">
      <c r="G130" t="s">
        <v>229</v>
      </c>
    </row>
    <row r="131" spans="7:7" x14ac:dyDescent="0.2">
      <c r="G131" t="s">
        <v>230</v>
      </c>
    </row>
    <row r="132" spans="7:7" x14ac:dyDescent="0.2">
      <c r="G132" t="s">
        <v>338</v>
      </c>
    </row>
    <row r="133" spans="7:7" x14ac:dyDescent="0.2">
      <c r="G133" t="s">
        <v>231</v>
      </c>
    </row>
    <row r="134" spans="7:7" x14ac:dyDescent="0.2">
      <c r="G134" t="s">
        <v>232</v>
      </c>
    </row>
    <row r="135" spans="7:7" x14ac:dyDescent="0.2">
      <c r="G135" t="s">
        <v>339</v>
      </c>
    </row>
    <row r="136" spans="7:7" x14ac:dyDescent="0.2">
      <c r="G136" t="s">
        <v>233</v>
      </c>
    </row>
    <row r="137" spans="7:7" x14ac:dyDescent="0.2">
      <c r="G137" t="s">
        <v>234</v>
      </c>
    </row>
    <row r="138" spans="7:7" x14ac:dyDescent="0.2">
      <c r="G138" t="s">
        <v>235</v>
      </c>
    </row>
    <row r="139" spans="7:7" x14ac:dyDescent="0.2">
      <c r="G139" t="s">
        <v>236</v>
      </c>
    </row>
    <row r="140" spans="7:7" x14ac:dyDescent="0.2">
      <c r="G140" t="s">
        <v>237</v>
      </c>
    </row>
    <row r="141" spans="7:7" x14ac:dyDescent="0.2">
      <c r="G141" t="s">
        <v>238</v>
      </c>
    </row>
    <row r="142" spans="7:7" x14ac:dyDescent="0.2">
      <c r="G142" t="s">
        <v>340</v>
      </c>
    </row>
    <row r="143" spans="7:7" x14ac:dyDescent="0.2">
      <c r="G143" t="s">
        <v>239</v>
      </c>
    </row>
    <row r="144" spans="7:7" x14ac:dyDescent="0.2">
      <c r="G144" t="s">
        <v>240</v>
      </c>
    </row>
    <row r="145" spans="7:7" x14ac:dyDescent="0.2">
      <c r="G145" t="s">
        <v>341</v>
      </c>
    </row>
    <row r="146" spans="7:7" x14ac:dyDescent="0.2">
      <c r="G146" t="s">
        <v>241</v>
      </c>
    </row>
    <row r="147" spans="7:7" x14ac:dyDescent="0.2">
      <c r="G147" t="s">
        <v>242</v>
      </c>
    </row>
    <row r="148" spans="7:7" x14ac:dyDescent="0.2">
      <c r="G148" t="s">
        <v>243</v>
      </c>
    </row>
    <row r="149" spans="7:7" x14ac:dyDescent="0.2">
      <c r="G149" t="s">
        <v>244</v>
      </c>
    </row>
    <row r="150" spans="7:7" x14ac:dyDescent="0.2">
      <c r="G150" t="s">
        <v>342</v>
      </c>
    </row>
    <row r="151" spans="7:7" x14ac:dyDescent="0.2">
      <c r="G151" t="s">
        <v>343</v>
      </c>
    </row>
    <row r="152" spans="7:7" x14ac:dyDescent="0.2">
      <c r="G152" t="s">
        <v>245</v>
      </c>
    </row>
    <row r="153" spans="7:7" x14ac:dyDescent="0.2">
      <c r="G153" t="s">
        <v>246</v>
      </c>
    </row>
    <row r="154" spans="7:7" x14ac:dyDescent="0.2">
      <c r="G154" t="s">
        <v>247</v>
      </c>
    </row>
    <row r="155" spans="7:7" x14ac:dyDescent="0.2">
      <c r="G155" t="s">
        <v>248</v>
      </c>
    </row>
    <row r="156" spans="7:7" x14ac:dyDescent="0.2">
      <c r="G156" t="s">
        <v>344</v>
      </c>
    </row>
    <row r="157" spans="7:7" x14ac:dyDescent="0.2">
      <c r="G157" t="s">
        <v>345</v>
      </c>
    </row>
    <row r="158" spans="7:7" x14ac:dyDescent="0.2">
      <c r="G158" t="s">
        <v>249</v>
      </c>
    </row>
    <row r="159" spans="7:7" x14ac:dyDescent="0.2">
      <c r="G159" t="s">
        <v>346</v>
      </c>
    </row>
    <row r="160" spans="7:7" x14ac:dyDescent="0.2">
      <c r="G160" t="s">
        <v>250</v>
      </c>
    </row>
    <row r="161" spans="7:7" x14ac:dyDescent="0.2">
      <c r="G161" t="s">
        <v>251</v>
      </c>
    </row>
    <row r="162" spans="7:7" x14ac:dyDescent="0.2">
      <c r="G162" t="s">
        <v>252</v>
      </c>
    </row>
    <row r="163" spans="7:7" x14ac:dyDescent="0.2">
      <c r="G163" t="s">
        <v>253</v>
      </c>
    </row>
    <row r="164" spans="7:7" x14ac:dyDescent="0.2">
      <c r="G164" t="s">
        <v>254</v>
      </c>
    </row>
    <row r="165" spans="7:7" x14ac:dyDescent="0.2">
      <c r="G165" t="s">
        <v>255</v>
      </c>
    </row>
    <row r="166" spans="7:7" x14ac:dyDescent="0.2">
      <c r="G166" t="s">
        <v>256</v>
      </c>
    </row>
    <row r="167" spans="7:7" x14ac:dyDescent="0.2">
      <c r="G167" t="s">
        <v>257</v>
      </c>
    </row>
    <row r="168" spans="7:7" x14ac:dyDescent="0.2">
      <c r="G168" t="s">
        <v>258</v>
      </c>
    </row>
    <row r="169" spans="7:7" x14ac:dyDescent="0.2">
      <c r="G169" t="s">
        <v>347</v>
      </c>
    </row>
    <row r="170" spans="7:7" x14ac:dyDescent="0.2">
      <c r="G170" t="s">
        <v>259</v>
      </c>
    </row>
    <row r="171" spans="7:7" x14ac:dyDescent="0.2">
      <c r="G171" t="s">
        <v>348</v>
      </c>
    </row>
    <row r="172" spans="7:7" x14ac:dyDescent="0.2">
      <c r="G172" t="s">
        <v>260</v>
      </c>
    </row>
    <row r="173" spans="7:7" x14ac:dyDescent="0.2">
      <c r="G173" t="s">
        <v>349</v>
      </c>
    </row>
    <row r="174" spans="7:7" x14ac:dyDescent="0.2">
      <c r="G174" t="s">
        <v>261</v>
      </c>
    </row>
    <row r="175" spans="7:7" x14ac:dyDescent="0.2">
      <c r="G175" t="s">
        <v>350</v>
      </c>
    </row>
    <row r="176" spans="7:7" x14ac:dyDescent="0.2">
      <c r="G176" t="s">
        <v>262</v>
      </c>
    </row>
    <row r="177" spans="7:7" x14ac:dyDescent="0.2">
      <c r="G177" t="s">
        <v>263</v>
      </c>
    </row>
    <row r="178" spans="7:7" x14ac:dyDescent="0.2">
      <c r="G178" t="s">
        <v>264</v>
      </c>
    </row>
    <row r="179" spans="7:7" x14ac:dyDescent="0.2">
      <c r="G179" t="s">
        <v>351</v>
      </c>
    </row>
    <row r="180" spans="7:7" x14ac:dyDescent="0.2">
      <c r="G180" t="s">
        <v>352</v>
      </c>
    </row>
    <row r="181" spans="7:7" x14ac:dyDescent="0.2">
      <c r="G181" t="s">
        <v>353</v>
      </c>
    </row>
    <row r="182" spans="7:7" x14ac:dyDescent="0.2">
      <c r="G182" t="s">
        <v>354</v>
      </c>
    </row>
    <row r="183" spans="7:7" x14ac:dyDescent="0.2">
      <c r="G183" t="s">
        <v>355</v>
      </c>
    </row>
    <row r="184" spans="7:7" x14ac:dyDescent="0.2">
      <c r="G184" t="s">
        <v>265</v>
      </c>
    </row>
    <row r="185" spans="7:7" x14ac:dyDescent="0.2">
      <c r="G185" t="s">
        <v>266</v>
      </c>
    </row>
    <row r="186" spans="7:7" x14ac:dyDescent="0.2">
      <c r="G186" t="s">
        <v>267</v>
      </c>
    </row>
    <row r="187" spans="7:7" x14ac:dyDescent="0.2">
      <c r="G187" t="s">
        <v>268</v>
      </c>
    </row>
    <row r="188" spans="7:7" x14ac:dyDescent="0.2">
      <c r="G188" t="s">
        <v>269</v>
      </c>
    </row>
    <row r="189" spans="7:7" x14ac:dyDescent="0.2">
      <c r="G189" t="s">
        <v>270</v>
      </c>
    </row>
    <row r="190" spans="7:7" x14ac:dyDescent="0.2">
      <c r="G190" t="s">
        <v>271</v>
      </c>
    </row>
    <row r="191" spans="7:7" x14ac:dyDescent="0.2">
      <c r="G191" t="s">
        <v>272</v>
      </c>
    </row>
    <row r="192" spans="7:7" x14ac:dyDescent="0.2">
      <c r="G192" t="s">
        <v>273</v>
      </c>
    </row>
    <row r="193" spans="7:7" x14ac:dyDescent="0.2">
      <c r="G193" t="s">
        <v>356</v>
      </c>
    </row>
    <row r="194" spans="7:7" x14ac:dyDescent="0.2">
      <c r="G194" t="s">
        <v>274</v>
      </c>
    </row>
    <row r="195" spans="7:7" x14ac:dyDescent="0.2">
      <c r="G195" t="s">
        <v>275</v>
      </c>
    </row>
    <row r="196" spans="7:7" x14ac:dyDescent="0.2">
      <c r="G196" t="s">
        <v>276</v>
      </c>
    </row>
    <row r="197" spans="7:7" x14ac:dyDescent="0.2">
      <c r="G197" t="s">
        <v>277</v>
      </c>
    </row>
    <row r="198" spans="7:7" x14ac:dyDescent="0.2">
      <c r="G198" t="s">
        <v>278</v>
      </c>
    </row>
    <row r="199" spans="7:7" x14ac:dyDescent="0.2">
      <c r="G199" t="s">
        <v>357</v>
      </c>
    </row>
    <row r="200" spans="7:7" x14ac:dyDescent="0.2">
      <c r="G200" t="s">
        <v>279</v>
      </c>
    </row>
    <row r="201" spans="7:7" x14ac:dyDescent="0.2">
      <c r="G201" t="s">
        <v>280</v>
      </c>
    </row>
    <row r="202" spans="7:7" x14ac:dyDescent="0.2">
      <c r="G202" t="s">
        <v>280</v>
      </c>
    </row>
    <row r="203" spans="7:7" x14ac:dyDescent="0.2">
      <c r="G203" t="s">
        <v>281</v>
      </c>
    </row>
    <row r="204" spans="7:7" x14ac:dyDescent="0.2">
      <c r="G204" t="s">
        <v>282</v>
      </c>
    </row>
    <row r="205" spans="7:7" x14ac:dyDescent="0.2">
      <c r="G205" t="s">
        <v>283</v>
      </c>
    </row>
    <row r="206" spans="7:7" x14ac:dyDescent="0.2">
      <c r="G206" t="s">
        <v>284</v>
      </c>
    </row>
    <row r="207" spans="7:7" x14ac:dyDescent="0.2">
      <c r="G207" t="s">
        <v>358</v>
      </c>
    </row>
    <row r="208" spans="7:7" x14ac:dyDescent="0.2">
      <c r="G208" t="s">
        <v>285</v>
      </c>
    </row>
    <row r="209" spans="7:7" x14ac:dyDescent="0.2">
      <c r="G209" t="s">
        <v>286</v>
      </c>
    </row>
    <row r="210" spans="7:7" x14ac:dyDescent="0.2">
      <c r="G210" t="s">
        <v>287</v>
      </c>
    </row>
    <row r="211" spans="7:7" x14ac:dyDescent="0.2">
      <c r="G211" t="s">
        <v>288</v>
      </c>
    </row>
    <row r="212" spans="7:7" x14ac:dyDescent="0.2">
      <c r="G212" t="s">
        <v>289</v>
      </c>
    </row>
    <row r="213" spans="7:7" x14ac:dyDescent="0.2">
      <c r="G213" t="s">
        <v>290</v>
      </c>
    </row>
    <row r="214" spans="7:7" x14ac:dyDescent="0.2">
      <c r="G214" t="s">
        <v>291</v>
      </c>
    </row>
    <row r="215" spans="7:7" x14ac:dyDescent="0.2">
      <c r="G215" t="s">
        <v>292</v>
      </c>
    </row>
    <row r="216" spans="7:7" x14ac:dyDescent="0.2">
      <c r="G216" t="s">
        <v>359</v>
      </c>
    </row>
    <row r="217" spans="7:7" x14ac:dyDescent="0.2">
      <c r="G217" t="s">
        <v>293</v>
      </c>
    </row>
    <row r="218" spans="7:7" x14ac:dyDescent="0.2">
      <c r="G218" t="s">
        <v>360</v>
      </c>
    </row>
    <row r="219" spans="7:7" x14ac:dyDescent="0.2">
      <c r="G219" t="s">
        <v>294</v>
      </c>
    </row>
    <row r="220" spans="7:7" x14ac:dyDescent="0.2">
      <c r="G220" t="s">
        <v>295</v>
      </c>
    </row>
    <row r="221" spans="7:7" x14ac:dyDescent="0.2">
      <c r="G221" t="s">
        <v>296</v>
      </c>
    </row>
    <row r="222" spans="7:7" x14ac:dyDescent="0.2">
      <c r="G222" t="s">
        <v>297</v>
      </c>
    </row>
    <row r="223" spans="7:7" x14ac:dyDescent="0.2">
      <c r="G223" t="s">
        <v>298</v>
      </c>
    </row>
    <row r="224" spans="7:7" x14ac:dyDescent="0.2">
      <c r="G224" t="s">
        <v>361</v>
      </c>
    </row>
    <row r="225" spans="7:7" x14ac:dyDescent="0.2">
      <c r="G225" t="s">
        <v>299</v>
      </c>
    </row>
    <row r="226" spans="7:7" x14ac:dyDescent="0.2">
      <c r="G226" t="s">
        <v>300</v>
      </c>
    </row>
    <row r="227" spans="7:7" x14ac:dyDescent="0.2">
      <c r="G227" t="s">
        <v>301</v>
      </c>
    </row>
    <row r="228" spans="7:7" x14ac:dyDescent="0.2">
      <c r="G228" t="s">
        <v>302</v>
      </c>
    </row>
    <row r="229" spans="7:7" x14ac:dyDescent="0.2">
      <c r="G229" t="s">
        <v>363</v>
      </c>
    </row>
    <row r="230" spans="7:7" x14ac:dyDescent="0.2">
      <c r="G230" t="s">
        <v>303</v>
      </c>
    </row>
    <row r="231" spans="7:7" x14ac:dyDescent="0.2">
      <c r="G231" t="s">
        <v>304</v>
      </c>
    </row>
    <row r="232" spans="7:7" x14ac:dyDescent="0.2">
      <c r="G232" t="s">
        <v>305</v>
      </c>
    </row>
    <row r="233" spans="7:7" x14ac:dyDescent="0.2">
      <c r="G233" t="s">
        <v>306</v>
      </c>
    </row>
    <row r="234" spans="7:7" x14ac:dyDescent="0.2">
      <c r="G234" t="s">
        <v>307</v>
      </c>
    </row>
    <row r="235" spans="7:7" x14ac:dyDescent="0.2">
      <c r="G235" t="s">
        <v>364</v>
      </c>
    </row>
    <row r="236" spans="7:7" x14ac:dyDescent="0.2">
      <c r="G236" t="s">
        <v>365</v>
      </c>
    </row>
    <row r="237" spans="7:7" x14ac:dyDescent="0.2">
      <c r="G237" t="s">
        <v>308</v>
      </c>
    </row>
    <row r="238" spans="7:7" x14ac:dyDescent="0.2">
      <c r="G238" t="s">
        <v>309</v>
      </c>
    </row>
    <row r="239" spans="7:7" x14ac:dyDescent="0.2">
      <c r="G239" t="s">
        <v>310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D4"/>
  <sheetViews>
    <sheetView zoomScale="80" zoomScaleNormal="80" zoomScalePageLayoutView="80" workbookViewId="0">
      <selection activeCell="AC5" sqref="AC5"/>
    </sheetView>
  </sheetViews>
  <sheetFormatPr baseColWidth="10" defaultColWidth="8.83203125" defaultRowHeight="15" x14ac:dyDescent="0.2"/>
  <cols>
    <col min="22" max="22" width="10.6640625" bestFit="1" customWidth="1"/>
    <col min="24" max="24" width="10.6640625" bestFit="1" customWidth="1"/>
    <col min="26" max="26" width="10.6640625" bestFit="1" customWidth="1"/>
    <col min="30" max="30" width="13" bestFit="1" customWidth="1"/>
  </cols>
  <sheetData>
    <row r="1" spans="1:30" x14ac:dyDescent="0.2">
      <c r="A1" s="29" t="s">
        <v>366</v>
      </c>
    </row>
    <row r="3" spans="1:30" x14ac:dyDescent="0.2">
      <c r="B3" s="29" t="s">
        <v>0</v>
      </c>
      <c r="C3" s="29" t="s">
        <v>367</v>
      </c>
      <c r="D3" s="29" t="s">
        <v>368</v>
      </c>
      <c r="E3" s="29" t="s">
        <v>369</v>
      </c>
      <c r="F3" s="29" t="s">
        <v>370</v>
      </c>
      <c r="G3" s="29" t="s">
        <v>371</v>
      </c>
      <c r="H3" s="29" t="s">
        <v>372</v>
      </c>
      <c r="I3" s="29" t="s">
        <v>373</v>
      </c>
      <c r="J3" s="29" t="s">
        <v>374</v>
      </c>
      <c r="K3" s="29" t="s">
        <v>375</v>
      </c>
      <c r="L3" s="29" t="s">
        <v>376</v>
      </c>
      <c r="M3" s="30" t="s">
        <v>377</v>
      </c>
      <c r="N3" s="29" t="s">
        <v>378</v>
      </c>
      <c r="O3" s="29" t="s">
        <v>379</v>
      </c>
      <c r="P3" s="29" t="s">
        <v>380</v>
      </c>
      <c r="Q3" s="29" t="s">
        <v>381</v>
      </c>
      <c r="R3" s="29" t="s">
        <v>382</v>
      </c>
      <c r="S3" s="29" t="s">
        <v>383</v>
      </c>
      <c r="T3" s="29" t="s">
        <v>384</v>
      </c>
      <c r="U3" s="29" t="s">
        <v>385</v>
      </c>
      <c r="V3" s="29" t="s">
        <v>386</v>
      </c>
      <c r="W3" s="29" t="s">
        <v>386</v>
      </c>
      <c r="X3" s="29" t="s">
        <v>387</v>
      </c>
      <c r="Y3" s="29" t="s">
        <v>387</v>
      </c>
      <c r="Z3" s="29" t="s">
        <v>388</v>
      </c>
      <c r="AA3" s="29" t="s">
        <v>388</v>
      </c>
      <c r="AB3" s="29" t="s">
        <v>389</v>
      </c>
      <c r="AC3" s="29" t="s">
        <v>399</v>
      </c>
      <c r="AD3" s="29" t="s">
        <v>390</v>
      </c>
    </row>
    <row r="4" spans="1:30" s="31" customFormat="1" x14ac:dyDescent="0.2">
      <c r="B4" s="31">
        <f>IF('Front Page'!C9="Other (Please Specify)     →",'Front Page'!D9,'Front Page'!C9)</f>
        <v>0</v>
      </c>
      <c r="C4" s="31">
        <f>'Front Page'!C10</f>
        <v>0</v>
      </c>
      <c r="D4" s="31">
        <f>'Front Page'!C11</f>
        <v>0</v>
      </c>
      <c r="E4" s="31">
        <f>'Front Page'!C12</f>
        <v>0</v>
      </c>
      <c r="F4" s="31">
        <f>'Front Page'!C14</f>
        <v>0</v>
      </c>
      <c r="G4" s="31">
        <f>'Front Page'!C15</f>
        <v>0</v>
      </c>
      <c r="H4" s="31">
        <f>'Front Page'!C16</f>
        <v>0</v>
      </c>
      <c r="I4" s="31">
        <f>'Front Page'!C17</f>
        <v>0</v>
      </c>
      <c r="J4" s="31">
        <f>IF('Front Page'!C18="OUTSIDE UK (Please Specify)→",'Front Page'!D18,'Front Page'!C18)</f>
        <v>0</v>
      </c>
      <c r="K4" s="31">
        <f>'Front Page'!C19</f>
        <v>0</v>
      </c>
      <c r="L4" s="31">
        <f>'Front Page'!C21</f>
        <v>0</v>
      </c>
      <c r="M4" s="31">
        <f>'Front Page'!C22</f>
        <v>0</v>
      </c>
      <c r="N4" s="31">
        <f>'Front Page'!C24</f>
        <v>0</v>
      </c>
      <c r="O4" s="31">
        <f>'Front Page'!C25</f>
        <v>0</v>
      </c>
      <c r="P4" s="31">
        <f>'Front Page'!C30</f>
        <v>0</v>
      </c>
      <c r="Q4" s="31">
        <f>'Front Page'!C31</f>
        <v>0</v>
      </c>
      <c r="R4" s="31">
        <f>'Front Page'!C32</f>
        <v>0</v>
      </c>
      <c r="S4" s="31">
        <f>'Front Page'!C33</f>
        <v>0</v>
      </c>
      <c r="T4" s="31">
        <f>'Front Page'!C34</f>
        <v>0</v>
      </c>
      <c r="U4" s="31">
        <f>'Front Page'!C35</f>
        <v>0</v>
      </c>
      <c r="V4" s="31">
        <f>'Front Page'!C37</f>
        <v>0</v>
      </c>
      <c r="W4" s="31">
        <f>'Front Page'!D37</f>
        <v>0</v>
      </c>
      <c r="X4" s="31">
        <f>'Front Page'!C38</f>
        <v>0</v>
      </c>
      <c r="Y4" s="31">
        <f>'Front Page'!D38</f>
        <v>0</v>
      </c>
      <c r="Z4" s="31">
        <f>'Front Page'!C39</f>
        <v>0</v>
      </c>
      <c r="AA4" s="31">
        <f>'Front Page'!D39</f>
        <v>0</v>
      </c>
      <c r="AB4" s="31">
        <f>'Front Page'!B79</f>
        <v>0</v>
      </c>
      <c r="AC4" s="31">
        <f>'Front Page'!D79</f>
        <v>0</v>
      </c>
      <c r="AD4" s="31">
        <f>'Front Page'!B55</f>
        <v>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23</vt:i4>
      </vt:variant>
    </vt:vector>
  </HeadingPairs>
  <TitlesOfParts>
    <vt:vector size="26" baseType="lpstr">
      <vt:lpstr>Front Page</vt:lpstr>
      <vt:lpstr>Data</vt:lpstr>
      <vt:lpstr>Format Grab</vt:lpstr>
      <vt:lpstr>Data!a</vt:lpstr>
      <vt:lpstr>Data!b</vt:lpstr>
      <vt:lpstr>Data!d</vt:lpstr>
      <vt:lpstr>Data!e</vt:lpstr>
      <vt:lpstr>Data!f</vt:lpstr>
      <vt:lpstr>Data!g</vt:lpstr>
      <vt:lpstr>Data!h</vt:lpstr>
      <vt:lpstr>Data!i</vt:lpstr>
      <vt:lpstr>Data!j</vt:lpstr>
      <vt:lpstr>Data!k</vt:lpstr>
      <vt:lpstr>Data!l</vt:lpstr>
      <vt:lpstr>Data!m</vt:lpstr>
      <vt:lpstr>Data!n</vt:lpstr>
      <vt:lpstr>Data!o</vt:lpstr>
      <vt:lpstr>Data!p</vt:lpstr>
      <vt:lpstr>'Front Page'!Print_Area</vt:lpstr>
      <vt:lpstr>Data!q</vt:lpstr>
      <vt:lpstr>Data!s</vt:lpstr>
      <vt:lpstr>Data!t</vt:lpstr>
      <vt:lpstr>Data!u</vt:lpstr>
      <vt:lpstr>Data!v</vt:lpstr>
      <vt:lpstr>Data!y</vt:lpstr>
      <vt:lpstr>Data!z</vt:lpstr>
    </vt:vector>
  </TitlesOfParts>
  <Company>QinetiQ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 Alastair McFarland</dc:creator>
  <cp:lastModifiedBy>Alastair McFarland</cp:lastModifiedBy>
  <cp:lastPrinted>2016-03-16T15:04:57Z</cp:lastPrinted>
  <dcterms:created xsi:type="dcterms:W3CDTF">2016-03-16T12:52:20Z</dcterms:created>
  <dcterms:modified xsi:type="dcterms:W3CDTF">2019-05-12T20:12:32Z</dcterms:modified>
</cp:coreProperties>
</file>